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1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<sst xmlns="http://schemas.openxmlformats.org/spreadsheetml/2006/main" count="66" uniqueCount="22">
  <si>
    <t>↓ volts / kpa →</t>
  </si>
  <si>
    <t>↓ volts / psi →</t>
  </si>
  <si>
    <t>Minimum Pulsewidth</t>
  </si>
  <si>
    <t>Default Pulsewidth</t>
  </si>
  <si>
    <t>Short Pulse Limit</t>
  </si>
  <si>
    <t>Inj pulse-width (ms)</t>
  </si>
  <si>
    <t>Pulse-width Adder (ms)</t>
  </si>
  <si>
    <t>kpa</t>
  </si>
  <si>
    <t>psi</t>
  </si>
  <si>
    <t>lb/hr</t>
  </si>
  <si>
    <t>lb/hr (scaled)</t>
  </si>
  <si>
    <t>Differential Fuel Pressure (kpa) vs Battery Voltage (v) vs Injector Offset (ms)</t>
  </si>
  <si>
    <t>Manifold Vacuum (kpa) vs Battery Voltage (v) vs Injector Offset (ms)</t>
  </si>
  <si>
    <t>Small Pulsewidth Adjust (ms) vs Effective Pulsewidth (ms)</t>
  </si>
  <si>
    <t>Differential Fuel Pressure (kpa) vs Fuel Flow (lb/hr)</t>
  </si>
  <si>
    <t>g/s</t>
  </si>
  <si>
    <t>g/s (scaled)</t>
  </si>
  <si>
    <t>Manifold Vacuum (kpa) vs Fuel Flow (lb/hr)</t>
  </si>
  <si>
    <t xml:space="preserve">Scaling at </t>
  </si>
  <si>
    <t>%    [for g/s (scaled) and lb/hr (scaled) data rows]</t>
  </si>
  <si>
    <t>Manifold Vacuum</t>
  </si>
  <si>
    <t>56010-275 Series Injector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</si>
</sst>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55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0"/>
      <color indexed="30"/>
      <name val="Tw Cen MT"/>
      <family val="2"/>
    </font>
    <font>
      <b/>
      <sz val="11"/>
      <color indexed="23"/>
      <name val="Tw Cen MT"/>
      <family val="2"/>
    </font>
    <font>
      <sz val="10"/>
      <color indexed="22"/>
      <name val="Tw Cen MT"/>
      <family val="2"/>
    </font>
    <font>
      <sz val="14"/>
      <color indexed="30"/>
      <name val="Tw Cen MT"/>
      <family val="2"/>
    </font>
    <font>
      <b/>
      <sz val="18"/>
      <color indexed="23"/>
      <name val="Tw Cen MT"/>
      <family val="2"/>
    </font>
    <font>
      <sz val="11"/>
      <color indexed="8"/>
      <name val="Tw Cen MT"/>
      <family val="2"/>
    </font>
    <font>
      <sz val="11"/>
      <color indexed="22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0"/>
      <color rgb="FF0070C0"/>
      <name val="Tw Cen MT"/>
      <family val="2"/>
    </font>
    <font>
      <b/>
      <sz val="11"/>
      <color theme="2" tint="-0.4999699890613556"/>
      <name val="Tw Cen MT"/>
      <family val="2"/>
    </font>
    <font>
      <sz val="10"/>
      <color theme="0" tint="-0.04997999966144562"/>
      <name val="Tw Cen MT"/>
      <family val="2"/>
    </font>
    <font>
      <sz val="14"/>
      <color rgb="FF0070C0"/>
      <name val="Tw Cen MT"/>
      <family val="2"/>
    </font>
    <font>
      <b/>
      <sz val="18"/>
      <color theme="1" tint="0.49998000264167786"/>
      <name val="Tw Cen MT"/>
      <family val="2"/>
    </font>
    <font>
      <sz val="11"/>
      <color theme="1"/>
      <name val="Tw Cen MT"/>
      <family val="2"/>
    </font>
    <font>
      <sz val="11"/>
      <color theme="0" tint="-0.04997999966144562"/>
      <name val="Tw Cen M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0E0E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thin"/>
      <bottom style="thin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otted"/>
      <top style="medium"/>
      <bottom style="medium"/>
    </border>
    <border>
      <left style="dotted"/>
      <right style="dashed"/>
      <top style="medium"/>
      <bottom style="medium"/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ashed"/>
      <right style="dotted"/>
      <top>
        <color indexed="63"/>
      </top>
      <bottom style="medium"/>
    </border>
    <border>
      <left style="dotted"/>
      <right style="dash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164" fontId="45" fillId="33" borderId="0" xfId="0" applyNumberFormat="1" applyFont="1" applyFill="1" applyAlignment="1">
      <alignment horizontal="center" vertical="center"/>
    </xf>
    <xf numFmtId="164" fontId="45" fillId="33" borderId="0" xfId="0" applyNumberFormat="1" applyFont="1" applyFill="1" applyAlignment="1">
      <alignment horizontal="center"/>
    </xf>
    <xf numFmtId="164" fontId="45" fillId="33" borderId="0" xfId="0" applyNumberFormat="1" applyFont="1" applyFill="1" applyBorder="1" applyAlignment="1">
      <alignment horizontal="center" vertical="center"/>
    </xf>
    <xf numFmtId="1" fontId="4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3" fillId="33" borderId="0" xfId="55" applyFont="1" applyFill="1" applyAlignment="1">
      <alignment horizontal="center"/>
      <protection/>
    </xf>
    <xf numFmtId="164" fontId="45" fillId="33" borderId="0" xfId="0" applyNumberFormat="1" applyFont="1" applyFill="1" applyBorder="1" applyAlignment="1">
      <alignment horizontal="left" vertical="center"/>
    </xf>
    <xf numFmtId="164" fontId="47" fillId="34" borderId="10" xfId="0" applyNumberFormat="1" applyFont="1" applyFill="1" applyBorder="1" applyAlignment="1">
      <alignment horizontal="center" vertical="center"/>
    </xf>
    <xf numFmtId="164" fontId="47" fillId="34" borderId="11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1" fontId="45" fillId="33" borderId="0" xfId="0" applyNumberFormat="1" applyFont="1" applyFill="1" applyAlignment="1">
      <alignment horizontal="left" vertical="center"/>
    </xf>
    <xf numFmtId="164" fontId="47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164" fontId="47" fillId="34" borderId="16" xfId="0" applyNumberFormat="1" applyFont="1" applyFill="1" applyBorder="1" applyAlignment="1">
      <alignment horizontal="center" vertical="center"/>
    </xf>
    <xf numFmtId="164" fontId="47" fillId="34" borderId="14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165" fontId="3" fillId="34" borderId="17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166" fontId="45" fillId="34" borderId="23" xfId="0" applyNumberFormat="1" applyFont="1" applyFill="1" applyBorder="1" applyAlignment="1">
      <alignment horizontal="center"/>
    </xf>
    <xf numFmtId="166" fontId="45" fillId="34" borderId="24" xfId="0" applyNumberFormat="1" applyFont="1" applyFill="1" applyBorder="1" applyAlignment="1">
      <alignment horizontal="center"/>
    </xf>
    <xf numFmtId="166" fontId="45" fillId="34" borderId="25" xfId="0" applyNumberFormat="1" applyFont="1" applyFill="1" applyBorder="1" applyAlignment="1">
      <alignment horizontal="center"/>
    </xf>
    <xf numFmtId="1" fontId="45" fillId="34" borderId="26" xfId="0" applyNumberFormat="1" applyFont="1" applyFill="1" applyBorder="1" applyAlignment="1">
      <alignment horizontal="center"/>
    </xf>
    <xf numFmtId="1" fontId="45" fillId="34" borderId="27" xfId="0" applyNumberFormat="1" applyFont="1" applyFill="1" applyBorder="1" applyAlignment="1">
      <alignment horizontal="center"/>
    </xf>
    <xf numFmtId="1" fontId="45" fillId="34" borderId="28" xfId="0" applyNumberFormat="1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 vertical="center"/>
    </xf>
    <xf numFmtId="0" fontId="45" fillId="34" borderId="30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165" fontId="3" fillId="34" borderId="20" xfId="0" applyNumberFormat="1" applyFont="1" applyFill="1" applyBorder="1" applyAlignment="1">
      <alignment horizontal="center"/>
    </xf>
    <xf numFmtId="165" fontId="3" fillId="34" borderId="21" xfId="0" applyNumberFormat="1" applyFont="1" applyFill="1" applyBorder="1" applyAlignment="1">
      <alignment horizontal="center"/>
    </xf>
    <xf numFmtId="165" fontId="3" fillId="34" borderId="22" xfId="0" applyNumberFormat="1" applyFont="1" applyFill="1" applyBorder="1" applyAlignment="1">
      <alignment horizontal="center"/>
    </xf>
    <xf numFmtId="164" fontId="45" fillId="0" borderId="23" xfId="0" applyNumberFormat="1" applyFont="1" applyFill="1" applyBorder="1" applyAlignment="1">
      <alignment horizontal="center"/>
    </xf>
    <xf numFmtId="164" fontId="45" fillId="0" borderId="24" xfId="0" applyNumberFormat="1" applyFont="1" applyFill="1" applyBorder="1" applyAlignment="1">
      <alignment horizontal="center"/>
    </xf>
    <xf numFmtId="164" fontId="45" fillId="0" borderId="25" xfId="0" applyNumberFormat="1" applyFont="1" applyFill="1" applyBorder="1" applyAlignment="1">
      <alignment horizontal="center"/>
    </xf>
    <xf numFmtId="1" fontId="45" fillId="34" borderId="20" xfId="0" applyNumberFormat="1" applyFont="1" applyFill="1" applyBorder="1" applyAlignment="1">
      <alignment horizontal="center"/>
    </xf>
    <xf numFmtId="1" fontId="45" fillId="34" borderId="21" xfId="0" applyNumberFormat="1" applyFont="1" applyFill="1" applyBorder="1" applyAlignment="1">
      <alignment horizontal="center"/>
    </xf>
    <xf numFmtId="1" fontId="45" fillId="34" borderId="22" xfId="0" applyNumberFormat="1" applyFont="1" applyFill="1" applyBorder="1" applyAlignment="1">
      <alignment horizontal="center"/>
    </xf>
    <xf numFmtId="166" fontId="3" fillId="34" borderId="11" xfId="0" applyNumberFormat="1" applyFont="1" applyFill="1" applyBorder="1" applyAlignment="1">
      <alignment horizontal="center"/>
    </xf>
    <xf numFmtId="166" fontId="3" fillId="34" borderId="12" xfId="0" applyNumberFormat="1" applyFont="1" applyFill="1" applyBorder="1" applyAlignment="1">
      <alignment horizontal="center"/>
    </xf>
    <xf numFmtId="2" fontId="45" fillId="35" borderId="32" xfId="0" applyNumberFormat="1" applyFont="1" applyFill="1" applyBorder="1" applyAlignment="1">
      <alignment horizontal="center"/>
    </xf>
    <xf numFmtId="2" fontId="45" fillId="35" borderId="33" xfId="0" applyNumberFormat="1" applyFont="1" applyFill="1" applyBorder="1" applyAlignment="1">
      <alignment horizontal="center"/>
    </xf>
    <xf numFmtId="2" fontId="45" fillId="35" borderId="34" xfId="0" applyNumberFormat="1" applyFont="1" applyFill="1" applyBorder="1" applyAlignment="1">
      <alignment horizontal="center"/>
    </xf>
    <xf numFmtId="166" fontId="48" fillId="36" borderId="12" xfId="0" applyNumberFormat="1" applyFont="1" applyFill="1" applyBorder="1" applyAlignment="1">
      <alignment horizontal="center"/>
    </xf>
    <xf numFmtId="166" fontId="48" fillId="36" borderId="13" xfId="0" applyNumberFormat="1" applyFont="1" applyFill="1" applyBorder="1" applyAlignment="1">
      <alignment horizontal="center"/>
    </xf>
    <xf numFmtId="166" fontId="3" fillId="34" borderId="14" xfId="0" applyNumberFormat="1" applyFont="1" applyFill="1" applyBorder="1" applyAlignment="1">
      <alignment horizontal="center"/>
    </xf>
    <xf numFmtId="0" fontId="49" fillId="37" borderId="0" xfId="0" applyFont="1" applyFill="1" applyBorder="1" applyAlignment="1">
      <alignment horizontal="left"/>
    </xf>
    <xf numFmtId="0" fontId="45" fillId="37" borderId="0" xfId="0" applyFont="1" applyFill="1" applyBorder="1" applyAlignment="1">
      <alignment horizontal="center"/>
    </xf>
    <xf numFmtId="0" fontId="50" fillId="38" borderId="0" xfId="0" applyFont="1" applyFill="1" applyBorder="1" applyAlignment="1">
      <alignment horizontal="center"/>
    </xf>
    <xf numFmtId="0" fontId="50" fillId="39" borderId="0" xfId="0" applyFont="1" applyFill="1" applyBorder="1" applyAlignment="1">
      <alignment horizontal="center"/>
    </xf>
    <xf numFmtId="0" fontId="50" fillId="40" borderId="0" xfId="0" applyFont="1" applyFill="1" applyBorder="1" applyAlignment="1">
      <alignment horizontal="center"/>
    </xf>
    <xf numFmtId="0" fontId="50" fillId="41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164" fontId="45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5" fillId="37" borderId="0" xfId="0" applyFont="1" applyFill="1" applyBorder="1" applyAlignment="1">
      <alignment/>
    </xf>
    <xf numFmtId="0" fontId="51" fillId="37" borderId="0" xfId="0" applyFont="1" applyFill="1" applyBorder="1" applyAlignment="1">
      <alignment horizontal="right" vertical="center"/>
    </xf>
    <xf numFmtId="0" fontId="51" fillId="37" borderId="0" xfId="58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left" vertical="center"/>
    </xf>
    <xf numFmtId="0" fontId="52" fillId="37" borderId="0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vertical="center"/>
    </xf>
    <xf numFmtId="0" fontId="53" fillId="37" borderId="0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vertical="center"/>
    </xf>
    <xf numFmtId="0" fontId="54" fillId="39" borderId="0" xfId="0" applyFont="1" applyFill="1" applyBorder="1" applyAlignment="1">
      <alignment vertical="center"/>
    </xf>
    <xf numFmtId="0" fontId="54" fillId="40" borderId="0" xfId="0" applyFont="1" applyFill="1" applyBorder="1" applyAlignment="1">
      <alignment vertical="center"/>
    </xf>
    <xf numFmtId="0" fontId="54" fillId="41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horizontal="center" vertical="center"/>
    </xf>
    <xf numFmtId="166" fontId="53" fillId="33" borderId="0" xfId="0" applyNumberFormat="1" applyFont="1" applyFill="1" applyBorder="1" applyAlignment="1">
      <alignment horizontal="center" vertical="center"/>
    </xf>
    <xf numFmtId="164" fontId="45" fillId="35" borderId="35" xfId="0" applyNumberFormat="1" applyFont="1" applyFill="1" applyBorder="1" applyAlignment="1">
      <alignment horizontal="center"/>
    </xf>
    <xf numFmtId="164" fontId="45" fillId="35" borderId="36" xfId="0" applyNumberFormat="1" applyFont="1" applyFill="1" applyBorder="1" applyAlignment="1">
      <alignment horizontal="center"/>
    </xf>
    <xf numFmtId="164" fontId="45" fillId="35" borderId="37" xfId="0" applyNumberFormat="1" applyFont="1" applyFill="1" applyBorder="1" applyAlignment="1">
      <alignment horizontal="center"/>
    </xf>
    <xf numFmtId="164" fontId="48" fillId="0" borderId="38" xfId="0" applyNumberFormat="1" applyFont="1" applyFill="1" applyBorder="1" applyAlignment="1">
      <alignment horizontal="center"/>
    </xf>
    <xf numFmtId="164" fontId="48" fillId="0" borderId="39" xfId="0" applyNumberFormat="1" applyFont="1" applyFill="1" applyBorder="1" applyAlignment="1">
      <alignment horizontal="center"/>
    </xf>
    <xf numFmtId="164" fontId="48" fillId="0" borderId="40" xfId="0" applyNumberFormat="1" applyFont="1" applyFill="1" applyBorder="1" applyAlignment="1">
      <alignment horizontal="center"/>
    </xf>
    <xf numFmtId="164" fontId="45" fillId="35" borderId="38" xfId="0" applyNumberFormat="1" applyFont="1" applyFill="1" applyBorder="1" applyAlignment="1">
      <alignment horizontal="center"/>
    </xf>
    <xf numFmtId="164" fontId="45" fillId="35" borderId="39" xfId="0" applyNumberFormat="1" applyFont="1" applyFill="1" applyBorder="1" applyAlignment="1">
      <alignment horizontal="center"/>
    </xf>
    <xf numFmtId="164" fontId="45" fillId="35" borderId="40" xfId="0" applyNumberFormat="1" applyFont="1" applyFill="1" applyBorder="1" applyAlignment="1">
      <alignment horizontal="center"/>
    </xf>
    <xf numFmtId="164" fontId="45" fillId="35" borderId="41" xfId="0" applyNumberFormat="1" applyFont="1" applyFill="1" applyBorder="1" applyAlignment="1">
      <alignment horizontal="center"/>
    </xf>
    <xf numFmtId="164" fontId="45" fillId="35" borderId="42" xfId="0" applyNumberFormat="1" applyFont="1" applyFill="1" applyBorder="1" applyAlignment="1">
      <alignment horizontal="center"/>
    </xf>
    <xf numFmtId="164" fontId="45" fillId="35" borderId="43" xfId="0" applyNumberFormat="1" applyFont="1" applyFill="1" applyBorder="1" applyAlignment="1">
      <alignment horizontal="center"/>
    </xf>
    <xf numFmtId="164" fontId="45" fillId="35" borderId="44" xfId="0" applyNumberFormat="1" applyFont="1" applyFill="1" applyBorder="1" applyAlignment="1">
      <alignment horizontal="center"/>
    </xf>
    <xf numFmtId="164" fontId="45" fillId="35" borderId="45" xfId="0" applyNumberFormat="1" applyFont="1" applyFill="1" applyBorder="1" applyAlignment="1">
      <alignment horizontal="center"/>
    </xf>
    <xf numFmtId="164" fontId="45" fillId="35" borderId="46" xfId="0" applyNumberFormat="1" applyFont="1" applyFill="1" applyBorder="1" applyAlignment="1">
      <alignment horizontal="center"/>
    </xf>
    <xf numFmtId="164" fontId="48" fillId="0" borderId="47" xfId="0" applyNumberFormat="1" applyFont="1" applyFill="1" applyBorder="1" applyAlignment="1">
      <alignment horizontal="center"/>
    </xf>
    <xf numFmtId="164" fontId="48" fillId="0" borderId="48" xfId="0" applyNumberFormat="1" applyFont="1" applyFill="1" applyBorder="1" applyAlignment="1">
      <alignment horizontal="center"/>
    </xf>
    <xf numFmtId="164" fontId="48" fillId="0" borderId="49" xfId="0" applyNumberFormat="1" applyFont="1" applyFill="1" applyBorder="1" applyAlignment="1">
      <alignment horizontal="center"/>
    </xf>
    <xf numFmtId="164" fontId="45" fillId="35" borderId="47" xfId="0" applyNumberFormat="1" applyFont="1" applyFill="1" applyBorder="1" applyAlignment="1">
      <alignment horizontal="center"/>
    </xf>
    <xf numFmtId="164" fontId="45" fillId="35" borderId="48" xfId="0" applyNumberFormat="1" applyFont="1" applyFill="1" applyBorder="1" applyAlignment="1">
      <alignment horizontal="center"/>
    </xf>
    <xf numFmtId="164" fontId="45" fillId="35" borderId="49" xfId="0" applyNumberFormat="1" applyFont="1" applyFill="1" applyBorder="1" applyAlignment="1">
      <alignment horizontal="center"/>
    </xf>
    <xf numFmtId="164" fontId="45" fillId="35" borderId="50" xfId="0" applyNumberFormat="1" applyFont="1" applyFill="1" applyBorder="1" applyAlignment="1">
      <alignment horizontal="center"/>
    </xf>
    <xf numFmtId="164" fontId="45" fillId="35" borderId="51" xfId="0" applyNumberFormat="1" applyFont="1" applyFill="1" applyBorder="1" applyAlignment="1">
      <alignment horizontal="center"/>
    </xf>
    <xf numFmtId="164" fontId="45" fillId="35" borderId="52" xfId="0" applyNumberFormat="1" applyFont="1" applyFill="1" applyBorder="1" applyAlignment="1">
      <alignment horizontal="center"/>
    </xf>
    <xf numFmtId="164" fontId="48" fillId="0" borderId="41" xfId="0" applyNumberFormat="1" applyFont="1" applyFill="1" applyBorder="1" applyAlignment="1">
      <alignment horizontal="center"/>
    </xf>
    <xf numFmtId="164" fontId="48" fillId="0" borderId="42" xfId="0" applyNumberFormat="1" applyFont="1" applyFill="1" applyBorder="1" applyAlignment="1">
      <alignment horizontal="center"/>
    </xf>
    <xf numFmtId="164" fontId="48" fillId="0" borderId="43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53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left"/>
    </xf>
    <xf numFmtId="0" fontId="51" fillId="33" borderId="54" xfId="0" applyFont="1" applyFill="1" applyBorder="1" applyAlignment="1">
      <alignment horizontal="right" vertical="center"/>
    </xf>
    <xf numFmtId="0" fontId="51" fillId="0" borderId="55" xfId="58" applyNumberFormat="1" applyFont="1" applyFill="1" applyBorder="1" applyAlignment="1">
      <alignment horizontal="center" vertical="center"/>
    </xf>
    <xf numFmtId="0" fontId="51" fillId="33" borderId="54" xfId="0" applyFont="1" applyFill="1" applyBorder="1" applyAlignment="1">
      <alignment horizontal="left" vertical="center"/>
    </xf>
    <xf numFmtId="2" fontId="48" fillId="0" borderId="32" xfId="0" applyNumberFormat="1" applyFont="1" applyFill="1" applyBorder="1" applyAlignment="1">
      <alignment horizontal="center"/>
    </xf>
    <xf numFmtId="2" fontId="48" fillId="0" borderId="33" xfId="0" applyNumberFormat="1" applyFont="1" applyFill="1" applyBorder="1" applyAlignment="1">
      <alignment horizontal="center"/>
    </xf>
    <xf numFmtId="2" fontId="48" fillId="0" borderId="34" xfId="0" applyNumberFormat="1" applyFont="1" applyFill="1" applyBorder="1" applyAlignment="1">
      <alignment horizontal="center"/>
    </xf>
    <xf numFmtId="2" fontId="48" fillId="0" borderId="56" xfId="0" applyNumberFormat="1" applyFont="1" applyFill="1" applyBorder="1" applyAlignment="1">
      <alignment horizontal="center"/>
    </xf>
    <xf numFmtId="2" fontId="48" fillId="0" borderId="57" xfId="0" applyNumberFormat="1" applyFont="1" applyFill="1" applyBorder="1" applyAlignment="1">
      <alignment horizontal="center"/>
    </xf>
    <xf numFmtId="2" fontId="48" fillId="0" borderId="58" xfId="0" applyNumberFormat="1" applyFont="1" applyFill="1" applyBorder="1" applyAlignment="1">
      <alignment horizontal="center"/>
    </xf>
    <xf numFmtId="166" fontId="3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/>
    </xf>
    <xf numFmtId="166" fontId="45" fillId="33" borderId="0" xfId="0" applyNumberFormat="1" applyFont="1" applyFill="1" applyAlignment="1">
      <alignment horizontal="center"/>
    </xf>
    <xf numFmtId="1" fontId="45" fillId="34" borderId="59" xfId="0" applyNumberFormat="1" applyFont="1" applyFill="1" applyBorder="1" applyAlignment="1">
      <alignment horizontal="center"/>
    </xf>
    <xf numFmtId="1" fontId="45" fillId="34" borderId="60" xfId="0" applyNumberFormat="1" applyFont="1" applyFill="1" applyBorder="1" applyAlignment="1">
      <alignment horizontal="center"/>
    </xf>
    <xf numFmtId="2" fontId="45" fillId="35" borderId="61" xfId="0" applyNumberFormat="1" applyFont="1" applyFill="1" applyBorder="1" applyAlignment="1">
      <alignment horizontal="center"/>
    </xf>
    <xf numFmtId="2" fontId="45" fillId="35" borderId="62" xfId="0" applyNumberFormat="1" applyFont="1" applyFill="1" applyBorder="1" applyAlignment="1">
      <alignment horizontal="center"/>
    </xf>
    <xf numFmtId="2" fontId="48" fillId="0" borderId="61" xfId="0" applyNumberFormat="1" applyFont="1" applyFill="1" applyBorder="1" applyAlignment="1">
      <alignment horizontal="center"/>
    </xf>
    <xf numFmtId="2" fontId="48" fillId="0" borderId="62" xfId="0" applyNumberFormat="1" applyFont="1" applyFill="1" applyBorder="1" applyAlignment="1">
      <alignment horizontal="center"/>
    </xf>
    <xf numFmtId="2" fontId="48" fillId="0" borderId="63" xfId="0" applyNumberFormat="1" applyFont="1" applyFill="1" applyBorder="1" applyAlignment="1">
      <alignment horizontal="center"/>
    </xf>
    <xf numFmtId="2" fontId="48" fillId="0" borderId="64" xfId="0" applyNumberFormat="1" applyFont="1" applyFill="1" applyBorder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66675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66675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66675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2"/>
  <sheetViews>
    <sheetView showGridLines="0" tabSelected="1" zoomScalePageLayoutView="0" workbookViewId="0" topLeftCell="A1">
      <selection activeCell="A214" sqref="A214"/>
    </sheetView>
  </sheetViews>
  <sheetFormatPr defaultColWidth="10.625" defaultRowHeight="16.5"/>
  <cols>
    <col min="1" max="1" width="18.875" style="1" customWidth="1"/>
    <col min="2" max="2" width="10.625" style="1" customWidth="1"/>
    <col min="3" max="16384" width="10.625" style="2" customWidth="1"/>
  </cols>
  <sheetData>
    <row r="1" spans="1:256" s="66" customFormat="1" ht="1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1"/>
      <c r="O1" s="62"/>
      <c r="P1" s="63"/>
      <c r="Q1" s="64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s="66" customFormat="1" ht="15" customHeight="1">
      <c r="A2" s="67"/>
      <c r="B2" s="59"/>
      <c r="C2" s="59"/>
      <c r="D2" s="67"/>
      <c r="E2" s="59"/>
      <c r="F2" s="59"/>
      <c r="G2" s="68"/>
      <c r="H2" s="69"/>
      <c r="I2" s="70"/>
      <c r="J2" s="59"/>
      <c r="K2" s="59"/>
      <c r="L2" s="59"/>
      <c r="M2" s="60"/>
      <c r="N2" s="61"/>
      <c r="O2" s="62"/>
      <c r="P2" s="63"/>
      <c r="Q2" s="64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s="66" customFormat="1" ht="15" customHeight="1">
      <c r="A3" s="67"/>
      <c r="B3" s="59"/>
      <c r="C3" s="59"/>
      <c r="D3" s="67"/>
      <c r="E3" s="59"/>
      <c r="F3" s="59"/>
      <c r="G3" s="68"/>
      <c r="H3" s="71" t="s">
        <v>21</v>
      </c>
      <c r="I3" s="67"/>
      <c r="J3" s="59"/>
      <c r="K3" s="59"/>
      <c r="L3" s="59"/>
      <c r="M3" s="60"/>
      <c r="N3" s="61"/>
      <c r="O3" s="62"/>
      <c r="P3" s="63"/>
      <c r="Q3" s="64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s="66" customFormat="1" ht="15" customHeight="1">
      <c r="A4" s="67"/>
      <c r="B4" s="59"/>
      <c r="C4" s="59"/>
      <c r="D4" s="59"/>
      <c r="E4" s="59"/>
      <c r="F4" s="59"/>
      <c r="G4" s="68"/>
      <c r="H4" s="69"/>
      <c r="I4" s="70"/>
      <c r="J4" s="59"/>
      <c r="K4" s="59"/>
      <c r="L4" s="59"/>
      <c r="M4" s="60"/>
      <c r="N4" s="61"/>
      <c r="O4" s="62"/>
      <c r="P4" s="63"/>
      <c r="Q4" s="64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s="79" customFormat="1" ht="15" customHeight="1">
      <c r="A5" s="72"/>
      <c r="B5" s="73"/>
      <c r="C5" s="73"/>
      <c r="D5" s="72"/>
      <c r="E5" s="73"/>
      <c r="F5" s="73"/>
      <c r="G5" s="73"/>
      <c r="H5" s="73"/>
      <c r="I5" s="73"/>
      <c r="J5" s="72"/>
      <c r="K5" s="73"/>
      <c r="L5" s="73"/>
      <c r="M5" s="74"/>
      <c r="N5" s="75"/>
      <c r="O5" s="76"/>
      <c r="P5" s="77"/>
      <c r="Q5" s="78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" ht="15" customHeight="1">
      <c r="A6" s="3"/>
      <c r="B6" s="3"/>
    </row>
    <row r="7" ht="15" customHeight="1" thickBot="1">
      <c r="B7" s="9" t="s">
        <v>11</v>
      </c>
    </row>
    <row r="8" spans="1:34" ht="15" customHeight="1">
      <c r="A8" s="10" t="s">
        <v>0</v>
      </c>
      <c r="B8" s="26">
        <v>128</v>
      </c>
      <c r="C8" s="27">
        <v>144</v>
      </c>
      <c r="D8" s="27">
        <v>160</v>
      </c>
      <c r="E8" s="27">
        <v>176</v>
      </c>
      <c r="F8" s="27">
        <v>192</v>
      </c>
      <c r="G8" s="27">
        <v>208</v>
      </c>
      <c r="H8" s="27">
        <v>224</v>
      </c>
      <c r="I8" s="27">
        <v>240</v>
      </c>
      <c r="J8" s="27">
        <v>256</v>
      </c>
      <c r="K8" s="27">
        <v>272</v>
      </c>
      <c r="L8" s="27">
        <v>288</v>
      </c>
      <c r="M8" s="27">
        <v>304</v>
      </c>
      <c r="N8" s="27">
        <v>320</v>
      </c>
      <c r="O8" s="27">
        <v>336</v>
      </c>
      <c r="P8" s="27">
        <v>352</v>
      </c>
      <c r="Q8" s="27">
        <v>368</v>
      </c>
      <c r="R8" s="27">
        <v>384</v>
      </c>
      <c r="S8" s="27">
        <v>400</v>
      </c>
      <c r="T8" s="27">
        <v>416</v>
      </c>
      <c r="U8" s="27">
        <v>432</v>
      </c>
      <c r="V8" s="27">
        <v>448</v>
      </c>
      <c r="W8" s="27">
        <v>464</v>
      </c>
      <c r="X8" s="27">
        <v>480</v>
      </c>
      <c r="Y8" s="27">
        <v>496</v>
      </c>
      <c r="Z8" s="27">
        <v>512</v>
      </c>
      <c r="AA8" s="27">
        <v>528</v>
      </c>
      <c r="AB8" s="27">
        <v>544</v>
      </c>
      <c r="AC8" s="27">
        <v>560</v>
      </c>
      <c r="AD8" s="27">
        <v>576</v>
      </c>
      <c r="AE8" s="27">
        <v>592</v>
      </c>
      <c r="AF8" s="27">
        <v>608</v>
      </c>
      <c r="AG8" s="27">
        <v>624</v>
      </c>
      <c r="AH8" s="28">
        <v>640</v>
      </c>
    </row>
    <row r="9" spans="1:34" ht="15" customHeight="1" thickBot="1">
      <c r="A9" s="11" t="s">
        <v>1</v>
      </c>
      <c r="B9" s="29">
        <v>18.5648256</v>
      </c>
      <c r="C9" s="30">
        <v>20.8854288</v>
      </c>
      <c r="D9" s="30">
        <v>23.206032</v>
      </c>
      <c r="E9" s="30">
        <v>25.5266352</v>
      </c>
      <c r="F9" s="30">
        <v>27.8472384</v>
      </c>
      <c r="G9" s="30">
        <v>30.1678416</v>
      </c>
      <c r="H9" s="30">
        <v>32.4884448</v>
      </c>
      <c r="I9" s="30">
        <v>34.809048</v>
      </c>
      <c r="J9" s="30">
        <v>37.1296512</v>
      </c>
      <c r="K9" s="30">
        <v>39.4502544</v>
      </c>
      <c r="L9" s="30">
        <v>41.7708576</v>
      </c>
      <c r="M9" s="30">
        <v>44.0914608</v>
      </c>
      <c r="N9" s="30">
        <v>46.412064</v>
      </c>
      <c r="O9" s="30">
        <v>48.7326672</v>
      </c>
      <c r="P9" s="30">
        <v>51.0532704</v>
      </c>
      <c r="Q9" s="30">
        <v>53.3738736</v>
      </c>
      <c r="R9" s="30">
        <v>55.6944768</v>
      </c>
      <c r="S9" s="30">
        <v>58.01508</v>
      </c>
      <c r="T9" s="30">
        <v>60.3356832</v>
      </c>
      <c r="U9" s="30">
        <v>62.6562864</v>
      </c>
      <c r="V9" s="30">
        <v>64.9768896</v>
      </c>
      <c r="W9" s="30">
        <v>67.2974928</v>
      </c>
      <c r="X9" s="30">
        <v>69.618096</v>
      </c>
      <c r="Y9" s="30">
        <v>71.9386992</v>
      </c>
      <c r="Z9" s="30">
        <v>74.2593024</v>
      </c>
      <c r="AA9" s="30">
        <v>76.5799056</v>
      </c>
      <c r="AB9" s="30">
        <v>78.9005088</v>
      </c>
      <c r="AC9" s="30">
        <v>81.221112</v>
      </c>
      <c r="AD9" s="30">
        <v>83.5417152</v>
      </c>
      <c r="AE9" s="30">
        <v>85.8623184</v>
      </c>
      <c r="AF9" s="30">
        <v>88.1829216</v>
      </c>
      <c r="AG9" s="30">
        <v>90.5035248</v>
      </c>
      <c r="AH9" s="31">
        <v>92.824128</v>
      </c>
    </row>
    <row r="10" spans="1:34" ht="12.75">
      <c r="A10" s="12">
        <v>4</v>
      </c>
      <c r="B10" s="80">
        <v>1.7759406738930126</v>
      </c>
      <c r="C10" s="81">
        <v>1.8493953044211042</v>
      </c>
      <c r="D10" s="81">
        <v>1.9228499349491959</v>
      </c>
      <c r="E10" s="81">
        <v>1.9963045654772875</v>
      </c>
      <c r="F10" s="81">
        <v>2.069759196005379</v>
      </c>
      <c r="G10" s="81">
        <v>2.1451188305763798</v>
      </c>
      <c r="H10" s="81">
        <v>2.2449025993144396</v>
      </c>
      <c r="I10" s="81">
        <v>2.3446863680525</v>
      </c>
      <c r="J10" s="81">
        <v>2.4444701367905597</v>
      </c>
      <c r="K10" s="81">
        <v>2.5584074126094856</v>
      </c>
      <c r="L10" s="81">
        <v>2.767551170692523</v>
      </c>
      <c r="M10" s="81">
        <v>2.933217064933628</v>
      </c>
      <c r="N10" s="81">
        <v>3.049928141243833</v>
      </c>
      <c r="O10" s="81">
        <v>3.166639217554038</v>
      </c>
      <c r="P10" s="81">
        <v>3.2833502938642427</v>
      </c>
      <c r="Q10" s="81">
        <v>3.4000613701744475</v>
      </c>
      <c r="R10" s="81">
        <v>3.516772446484652</v>
      </c>
      <c r="S10" s="81">
        <v>3.6334835227948536</v>
      </c>
      <c r="T10" s="81">
        <v>3.750194599105056</v>
      </c>
      <c r="U10" s="81">
        <v>3.866905675415261</v>
      </c>
      <c r="V10" s="81">
        <v>3.9836167517254664</v>
      </c>
      <c r="W10" s="81">
        <v>4.192867535317845</v>
      </c>
      <c r="X10" s="81">
        <v>4.403043703094687</v>
      </c>
      <c r="Y10" s="81">
        <v>4.6132198708715295</v>
      </c>
      <c r="Z10" s="81">
        <v>4.8233960386483705</v>
      </c>
      <c r="AA10" s="81">
        <v>5.0335722064252115</v>
      </c>
      <c r="AB10" s="81">
        <v>5.243748374202053</v>
      </c>
      <c r="AC10" s="81">
        <v>5.4539245419788935</v>
      </c>
      <c r="AD10" s="81">
        <v>5.664100709755731</v>
      </c>
      <c r="AE10" s="81">
        <v>5.8742768775325676</v>
      </c>
      <c r="AF10" s="81">
        <v>6.084453045309406</v>
      </c>
      <c r="AG10" s="81">
        <v>6.294629213086245</v>
      </c>
      <c r="AH10" s="82">
        <v>6.504805380863086</v>
      </c>
    </row>
    <row r="11" spans="1:34" ht="12.75">
      <c r="A11" s="12">
        <v>5</v>
      </c>
      <c r="B11" s="83">
        <v>1.5326492103472522</v>
      </c>
      <c r="C11" s="84">
        <v>1.5988937993048724</v>
      </c>
      <c r="D11" s="84">
        <v>1.6651383882624933</v>
      </c>
      <c r="E11" s="84">
        <v>1.7313829772201144</v>
      </c>
      <c r="F11" s="84">
        <v>1.7976275661777352</v>
      </c>
      <c r="G11" s="84">
        <v>1.8656604976755464</v>
      </c>
      <c r="H11" s="84">
        <v>1.9566218414782315</v>
      </c>
      <c r="I11" s="84">
        <v>2.047583185280917</v>
      </c>
      <c r="J11" s="84">
        <v>2.1385445290836023</v>
      </c>
      <c r="K11" s="84">
        <v>2.2421454865339236</v>
      </c>
      <c r="L11" s="84">
        <v>2.4307694100726844</v>
      </c>
      <c r="M11" s="84">
        <v>2.57650009719298</v>
      </c>
      <c r="N11" s="84">
        <v>2.673934239962174</v>
      </c>
      <c r="O11" s="84">
        <v>2.7713683827313678</v>
      </c>
      <c r="P11" s="84">
        <v>2.8688025255005605</v>
      </c>
      <c r="Q11" s="84">
        <v>2.966236668269752</v>
      </c>
      <c r="R11" s="84">
        <v>3.0636708110389437</v>
      </c>
      <c r="S11" s="84">
        <v>3.1611049538081346</v>
      </c>
      <c r="T11" s="84">
        <v>3.2585390965773264</v>
      </c>
      <c r="U11" s="84">
        <v>3.355973239346522</v>
      </c>
      <c r="V11" s="84">
        <v>3.4534073821157176</v>
      </c>
      <c r="W11" s="84">
        <v>3.627705978676167</v>
      </c>
      <c r="X11" s="84">
        <v>3.8027732090693247</v>
      </c>
      <c r="Y11" s="84">
        <v>3.977840439462483</v>
      </c>
      <c r="Z11" s="84">
        <v>4.15290766985564</v>
      </c>
      <c r="AA11" s="84">
        <v>4.327974900248798</v>
      </c>
      <c r="AB11" s="84">
        <v>4.5030421306419575</v>
      </c>
      <c r="AC11" s="84">
        <v>4.6781093610351165</v>
      </c>
      <c r="AD11" s="84">
        <v>4.853176591428274</v>
      </c>
      <c r="AE11" s="84">
        <v>5.028243821821432</v>
      </c>
      <c r="AF11" s="84">
        <v>5.203311052214591</v>
      </c>
      <c r="AG11" s="84">
        <v>5.37837828260775</v>
      </c>
      <c r="AH11" s="85">
        <v>5.553445513000908</v>
      </c>
    </row>
    <row r="12" spans="1:34" ht="12.75">
      <c r="A12" s="12">
        <v>6</v>
      </c>
      <c r="B12" s="86">
        <v>1.3663445045104563</v>
      </c>
      <c r="C12" s="87">
        <v>1.427897624095304</v>
      </c>
      <c r="D12" s="87">
        <v>1.4894507436801523</v>
      </c>
      <c r="E12" s="87">
        <v>1.5510038632650005</v>
      </c>
      <c r="F12" s="87">
        <v>1.6125569828498487</v>
      </c>
      <c r="G12" s="87">
        <v>1.6759420655309503</v>
      </c>
      <c r="H12" s="87">
        <v>1.7628148214369714</v>
      </c>
      <c r="I12" s="87">
        <v>1.8496875773429924</v>
      </c>
      <c r="J12" s="87">
        <v>1.9365603332490133</v>
      </c>
      <c r="K12" s="87">
        <v>2.033826561601451</v>
      </c>
      <c r="L12" s="87">
        <v>2.201006624346922</v>
      </c>
      <c r="M12" s="87">
        <v>2.313033003296381</v>
      </c>
      <c r="N12" s="87">
        <v>2.3629579285435964</v>
      </c>
      <c r="O12" s="87">
        <v>2.412882853790811</v>
      </c>
      <c r="P12" s="87">
        <v>2.470933822466599</v>
      </c>
      <c r="Q12" s="87">
        <v>2.5387605808566738</v>
      </c>
      <c r="R12" s="87">
        <v>2.6315926512467485</v>
      </c>
      <c r="S12" s="87">
        <v>2.782961297636823</v>
      </c>
      <c r="T12" s="87">
        <v>2.9343299440268975</v>
      </c>
      <c r="U12" s="87">
        <v>3.0856985904169725</v>
      </c>
      <c r="V12" s="87">
        <v>3.2370672368070474</v>
      </c>
      <c r="W12" s="87">
        <v>3.4465565090042007</v>
      </c>
      <c r="X12" s="87">
        <v>3.6566269793647446</v>
      </c>
      <c r="Y12" s="87">
        <v>3.8317981857252907</v>
      </c>
      <c r="Z12" s="87">
        <v>4.000097712085836</v>
      </c>
      <c r="AA12" s="87">
        <v>4.168397238446381</v>
      </c>
      <c r="AB12" s="87">
        <v>4.336696764806928</v>
      </c>
      <c r="AC12" s="87">
        <v>4.504996291167474</v>
      </c>
      <c r="AD12" s="87">
        <v>4.67329581752802</v>
      </c>
      <c r="AE12" s="87">
        <v>4.841595343888565</v>
      </c>
      <c r="AF12" s="87">
        <v>5.009894870249111</v>
      </c>
      <c r="AG12" s="87">
        <v>5.172138108564235</v>
      </c>
      <c r="AH12" s="88">
        <v>5.312536233948603</v>
      </c>
    </row>
    <row r="13" spans="1:34" ht="12.75">
      <c r="A13" s="12">
        <v>7</v>
      </c>
      <c r="B13" s="83">
        <v>1.012329297244458</v>
      </c>
      <c r="C13" s="84">
        <v>1.0601925741989373</v>
      </c>
      <c r="D13" s="84">
        <v>1.1080558511534162</v>
      </c>
      <c r="E13" s="84">
        <v>1.1559191281078953</v>
      </c>
      <c r="F13" s="84">
        <v>1.2037824050623744</v>
      </c>
      <c r="G13" s="84">
        <v>1.2532936382382165</v>
      </c>
      <c r="H13" s="84">
        <v>1.3239333850263197</v>
      </c>
      <c r="I13" s="84">
        <v>1.394573131814423</v>
      </c>
      <c r="J13" s="84">
        <v>1.4652128786025262</v>
      </c>
      <c r="K13" s="84">
        <v>1.5472892185425937</v>
      </c>
      <c r="L13" s="84">
        <v>1.7062961592774524</v>
      </c>
      <c r="M13" s="84">
        <v>1.804803231914703</v>
      </c>
      <c r="N13" s="84">
        <v>1.8351892018609466</v>
      </c>
      <c r="O13" s="84">
        <v>1.86557517180719</v>
      </c>
      <c r="P13" s="84">
        <v>1.8959611417534337</v>
      </c>
      <c r="Q13" s="84">
        <v>1.9263471116996775</v>
      </c>
      <c r="R13" s="84">
        <v>1.9567330816459212</v>
      </c>
      <c r="S13" s="84">
        <v>1.9871190515921646</v>
      </c>
      <c r="T13" s="84">
        <v>2.0175050215384083</v>
      </c>
      <c r="U13" s="84">
        <v>2.047890991484652</v>
      </c>
      <c r="V13" s="84">
        <v>2.0782769614308956</v>
      </c>
      <c r="W13" s="84">
        <v>2.1639117992781847</v>
      </c>
      <c r="X13" s="84">
        <v>2.250099118109764</v>
      </c>
      <c r="Y13" s="84">
        <v>2.3362864369413425</v>
      </c>
      <c r="Z13" s="84">
        <v>2.4224737557729212</v>
      </c>
      <c r="AA13" s="84">
        <v>2.5086610746044995</v>
      </c>
      <c r="AB13" s="84">
        <v>2.594848393436078</v>
      </c>
      <c r="AC13" s="84">
        <v>2.6810357122676574</v>
      </c>
      <c r="AD13" s="84">
        <v>2.7672230310992356</v>
      </c>
      <c r="AE13" s="84">
        <v>2.8534103499308143</v>
      </c>
      <c r="AF13" s="84">
        <v>2.9395976687623926</v>
      </c>
      <c r="AG13" s="84">
        <v>3.0158592569956313</v>
      </c>
      <c r="AH13" s="85">
        <v>3.0563186006502168</v>
      </c>
    </row>
    <row r="14" spans="1:34" ht="12.75">
      <c r="A14" s="12">
        <v>8</v>
      </c>
      <c r="B14" s="86">
        <v>0.7184448912938246</v>
      </c>
      <c r="C14" s="87">
        <v>0.7631109575045298</v>
      </c>
      <c r="D14" s="87">
        <v>0.8077770237152352</v>
      </c>
      <c r="E14" s="87">
        <v>0.8524430899259405</v>
      </c>
      <c r="F14" s="87">
        <v>0.897109156136646</v>
      </c>
      <c r="G14" s="87">
        <v>0.9428916486194809</v>
      </c>
      <c r="H14" s="87">
        <v>1.002987887658196</v>
      </c>
      <c r="I14" s="87">
        <v>1.0630841266969109</v>
      </c>
      <c r="J14" s="87">
        <v>1.1231803657356259</v>
      </c>
      <c r="K14" s="87">
        <v>1.1906287469345795</v>
      </c>
      <c r="L14" s="87">
        <v>1.3075328275713285</v>
      </c>
      <c r="M14" s="87">
        <v>1.3785111576612916</v>
      </c>
      <c r="N14" s="87">
        <v>1.3977784201484014</v>
      </c>
      <c r="O14" s="87">
        <v>1.417045682635511</v>
      </c>
      <c r="P14" s="87">
        <v>1.4363129451226206</v>
      </c>
      <c r="Q14" s="87">
        <v>1.4555802076097306</v>
      </c>
      <c r="R14" s="87">
        <v>1.4748474700968404</v>
      </c>
      <c r="S14" s="87">
        <v>1.4941147325839503</v>
      </c>
      <c r="T14" s="87">
        <v>1.51338199507106</v>
      </c>
      <c r="U14" s="87">
        <v>1.53264925755817</v>
      </c>
      <c r="V14" s="87">
        <v>1.5519165200452798</v>
      </c>
      <c r="W14" s="87">
        <v>1.5962723634104694</v>
      </c>
      <c r="X14" s="87">
        <v>1.6408790890902571</v>
      </c>
      <c r="Y14" s="87">
        <v>1.6854858147700449</v>
      </c>
      <c r="Z14" s="87">
        <v>1.7300925404498322</v>
      </c>
      <c r="AA14" s="87">
        <v>1.7746992661296195</v>
      </c>
      <c r="AB14" s="87">
        <v>1.8193059918094072</v>
      </c>
      <c r="AC14" s="87">
        <v>1.8639127174891947</v>
      </c>
      <c r="AD14" s="87">
        <v>1.9085194431689814</v>
      </c>
      <c r="AE14" s="87">
        <v>1.9531261688487684</v>
      </c>
      <c r="AF14" s="87">
        <v>1.997732894528556</v>
      </c>
      <c r="AG14" s="87">
        <v>2.0374083714690348</v>
      </c>
      <c r="AH14" s="88">
        <v>2.0592967674794314</v>
      </c>
    </row>
    <row r="15" spans="1:34" ht="12.75">
      <c r="A15" s="12">
        <v>9</v>
      </c>
      <c r="B15" s="83">
        <v>0.5214071401945577</v>
      </c>
      <c r="C15" s="84">
        <v>0.5605177567370623</v>
      </c>
      <c r="D15" s="84">
        <v>0.599628373279567</v>
      </c>
      <c r="E15" s="84">
        <v>0.6387389898220716</v>
      </c>
      <c r="F15" s="84">
        <v>0.6778496063645763</v>
      </c>
      <c r="G15" s="84">
        <v>0.7180058446612545</v>
      </c>
      <c r="H15" s="84">
        <v>0.7715680419148181</v>
      </c>
      <c r="I15" s="84">
        <v>0.8251302391683817</v>
      </c>
      <c r="J15" s="84">
        <v>0.8786924364219453</v>
      </c>
      <c r="K15" s="84">
        <v>0.937784947925248</v>
      </c>
      <c r="L15" s="84">
        <v>1.034078257967351</v>
      </c>
      <c r="M15" s="84">
        <v>1.0948236728645746</v>
      </c>
      <c r="N15" s="84">
        <v>1.1155431853630255</v>
      </c>
      <c r="O15" s="84">
        <v>1.1362626978614765</v>
      </c>
      <c r="P15" s="84">
        <v>1.1569822103599277</v>
      </c>
      <c r="Q15" s="84">
        <v>1.1777017228583786</v>
      </c>
      <c r="R15" s="84">
        <v>1.1984212353568298</v>
      </c>
      <c r="S15" s="84">
        <v>1.219140747855281</v>
      </c>
      <c r="T15" s="84">
        <v>1.239860260353732</v>
      </c>
      <c r="U15" s="84">
        <v>1.2605797728521833</v>
      </c>
      <c r="V15" s="84">
        <v>1.2812992853506342</v>
      </c>
      <c r="W15" s="84">
        <v>1.3087519972557746</v>
      </c>
      <c r="X15" s="84">
        <v>1.3362720402172237</v>
      </c>
      <c r="Y15" s="84">
        <v>1.3637920831786725</v>
      </c>
      <c r="Z15" s="84">
        <v>1.3913121261401211</v>
      </c>
      <c r="AA15" s="84">
        <v>1.4188321691015695</v>
      </c>
      <c r="AB15" s="84">
        <v>1.4463522120630181</v>
      </c>
      <c r="AC15" s="84">
        <v>1.4738722550244672</v>
      </c>
      <c r="AD15" s="84">
        <v>1.501392297985916</v>
      </c>
      <c r="AE15" s="84">
        <v>1.5289123409473648</v>
      </c>
      <c r="AF15" s="84">
        <v>1.5564323839088137</v>
      </c>
      <c r="AG15" s="84">
        <v>1.5839524268702627</v>
      </c>
      <c r="AH15" s="85">
        <v>1.6114724698317113</v>
      </c>
    </row>
    <row r="16" spans="1:34" ht="12.75">
      <c r="A16" s="12">
        <v>10</v>
      </c>
      <c r="B16" s="86">
        <v>0.39534826530662126</v>
      </c>
      <c r="C16" s="87">
        <v>0.4252275072450933</v>
      </c>
      <c r="D16" s="87">
        <v>0.4551067491835655</v>
      </c>
      <c r="E16" s="87">
        <v>0.4849859911220375</v>
      </c>
      <c r="F16" s="87">
        <v>0.5148652330605097</v>
      </c>
      <c r="G16" s="87">
        <v>0.5462942978152378</v>
      </c>
      <c r="H16" s="87">
        <v>0.5975937038116605</v>
      </c>
      <c r="I16" s="87">
        <v>0.6488931098080833</v>
      </c>
      <c r="J16" s="87">
        <v>0.7001925158045061</v>
      </c>
      <c r="K16" s="87">
        <v>0.7572690665323103</v>
      </c>
      <c r="L16" s="87">
        <v>0.8532067719027714</v>
      </c>
      <c r="M16" s="87">
        <v>0.9125064241181917</v>
      </c>
      <c r="N16" s="87">
        <v>0.930552687527104</v>
      </c>
      <c r="O16" s="87">
        <v>0.9485989509360163</v>
      </c>
      <c r="P16" s="87">
        <v>0.9666452143449283</v>
      </c>
      <c r="Q16" s="87">
        <v>0.9846914777538406</v>
      </c>
      <c r="R16" s="87">
        <v>1.0027377411627525</v>
      </c>
      <c r="S16" s="87">
        <v>1.0207840045716645</v>
      </c>
      <c r="T16" s="87">
        <v>1.0388302679805765</v>
      </c>
      <c r="U16" s="87">
        <v>1.0568765313894886</v>
      </c>
      <c r="V16" s="87">
        <v>1.0749227947984008</v>
      </c>
      <c r="W16" s="87">
        <v>1.0969712508070049</v>
      </c>
      <c r="X16" s="87">
        <v>1.1190597281842054</v>
      </c>
      <c r="Y16" s="87">
        <v>1.1411482055614055</v>
      </c>
      <c r="Z16" s="87">
        <v>1.1632366829386056</v>
      </c>
      <c r="AA16" s="87">
        <v>1.1853251603158055</v>
      </c>
      <c r="AB16" s="87">
        <v>1.2074136376930058</v>
      </c>
      <c r="AC16" s="87">
        <v>1.229502115070206</v>
      </c>
      <c r="AD16" s="87">
        <v>1.2515905924474062</v>
      </c>
      <c r="AE16" s="87">
        <v>1.2736790698246068</v>
      </c>
      <c r="AF16" s="87">
        <v>1.2957675472018073</v>
      </c>
      <c r="AG16" s="87">
        <v>1.3178560245790076</v>
      </c>
      <c r="AH16" s="88">
        <v>1.3399445019562077</v>
      </c>
    </row>
    <row r="17" spans="1:34" ht="12.75">
      <c r="A17" s="12">
        <v>11</v>
      </c>
      <c r="B17" s="83">
        <v>0.291105489397512</v>
      </c>
      <c r="C17" s="84">
        <v>0.3242721622608884</v>
      </c>
      <c r="D17" s="84">
        <v>0.35743883512426483</v>
      </c>
      <c r="E17" s="84">
        <v>0.3906055079876412</v>
      </c>
      <c r="F17" s="84">
        <v>0.4237721808510177</v>
      </c>
      <c r="G17" s="84">
        <v>0.4573676484205838</v>
      </c>
      <c r="H17" s="84">
        <v>0.49646071032496886</v>
      </c>
      <c r="I17" s="84">
        <v>0.535553772229354</v>
      </c>
      <c r="J17" s="84">
        <v>0.574646834133739</v>
      </c>
      <c r="K17" s="84">
        <v>0.6211011231793934</v>
      </c>
      <c r="L17" s="84">
        <v>0.717072223660062</v>
      </c>
      <c r="M17" s="84">
        <v>0.7738828241290169</v>
      </c>
      <c r="N17" s="84">
        <v>0.7865998335437694</v>
      </c>
      <c r="O17" s="84">
        <v>0.7993168429585218</v>
      </c>
      <c r="P17" s="84">
        <v>0.8120338523732747</v>
      </c>
      <c r="Q17" s="84">
        <v>0.8247508617880281</v>
      </c>
      <c r="R17" s="84">
        <v>0.8374678712027812</v>
      </c>
      <c r="S17" s="84">
        <v>0.8501848806175338</v>
      </c>
      <c r="T17" s="84">
        <v>0.8629018900322863</v>
      </c>
      <c r="U17" s="84">
        <v>0.875618899447039</v>
      </c>
      <c r="V17" s="84">
        <v>0.8883359088617915</v>
      </c>
      <c r="W17" s="84">
        <v>0.9080584351450498</v>
      </c>
      <c r="X17" s="84">
        <v>0.9278510156213082</v>
      </c>
      <c r="Y17" s="84">
        <v>0.9476435960975669</v>
      </c>
      <c r="Z17" s="84">
        <v>0.9674361765738253</v>
      </c>
      <c r="AA17" s="84">
        <v>0.987228757050084</v>
      </c>
      <c r="AB17" s="84">
        <v>1.0070213375263428</v>
      </c>
      <c r="AC17" s="84">
        <v>1.0268139180026012</v>
      </c>
      <c r="AD17" s="84">
        <v>1.0466064984788594</v>
      </c>
      <c r="AE17" s="84">
        <v>1.0663990789551177</v>
      </c>
      <c r="AF17" s="84">
        <v>1.0861916594313759</v>
      </c>
      <c r="AG17" s="84">
        <v>1.1059842399076343</v>
      </c>
      <c r="AH17" s="85">
        <v>1.125776820383893</v>
      </c>
    </row>
    <row r="18" spans="1:34" ht="12.75">
      <c r="A18" s="12">
        <v>12</v>
      </c>
      <c r="B18" s="86">
        <v>0.19663343545214898</v>
      </c>
      <c r="C18" s="87">
        <v>0.22398162599594842</v>
      </c>
      <c r="D18" s="87">
        <v>0.2513298165397479</v>
      </c>
      <c r="E18" s="87">
        <v>0.2786780070835474</v>
      </c>
      <c r="F18" s="87">
        <v>0.30602619762734684</v>
      </c>
      <c r="G18" s="87">
        <v>0.33447272762986613</v>
      </c>
      <c r="H18" s="87">
        <v>0.37700111241931156</v>
      </c>
      <c r="I18" s="87">
        <v>0.419529497208757</v>
      </c>
      <c r="J18" s="87">
        <v>0.4620578819982023</v>
      </c>
      <c r="K18" s="87">
        <v>0.5097461803056667</v>
      </c>
      <c r="L18" s="87">
        <v>0.5921437002944305</v>
      </c>
      <c r="M18" s="87">
        <v>0.6405246504818376</v>
      </c>
      <c r="N18" s="87">
        <v>0.6506039263433525</v>
      </c>
      <c r="O18" s="87">
        <v>0.6606832022048675</v>
      </c>
      <c r="P18" s="87">
        <v>0.6707624780663829</v>
      </c>
      <c r="Q18" s="87">
        <v>0.6808417539278987</v>
      </c>
      <c r="R18" s="87">
        <v>0.6909210297894142</v>
      </c>
      <c r="S18" s="87">
        <v>0.7010003056509293</v>
      </c>
      <c r="T18" s="87">
        <v>0.7110795815124443</v>
      </c>
      <c r="U18" s="87">
        <v>0.7211588573739595</v>
      </c>
      <c r="V18" s="87">
        <v>0.7312381332354745</v>
      </c>
      <c r="W18" s="87">
        <v>0.747822946404901</v>
      </c>
      <c r="X18" s="87">
        <v>0.7644728140413557</v>
      </c>
      <c r="Y18" s="87">
        <v>0.7811226816778105</v>
      </c>
      <c r="Z18" s="87">
        <v>0.797772549314265</v>
      </c>
      <c r="AA18" s="87">
        <v>0.8144224169507197</v>
      </c>
      <c r="AB18" s="87">
        <v>0.8310722845871743</v>
      </c>
      <c r="AC18" s="87">
        <v>0.847722152223629</v>
      </c>
      <c r="AD18" s="87">
        <v>0.8643720198600837</v>
      </c>
      <c r="AE18" s="87">
        <v>0.8810218874965382</v>
      </c>
      <c r="AF18" s="87">
        <v>0.8976717551329929</v>
      </c>
      <c r="AG18" s="87">
        <v>0.9143216227694477</v>
      </c>
      <c r="AH18" s="88">
        <v>0.9309714904059023</v>
      </c>
    </row>
    <row r="19" spans="1:34" ht="12.75">
      <c r="A19" s="12">
        <v>13</v>
      </c>
      <c r="B19" s="83">
        <v>0.18526308840067493</v>
      </c>
      <c r="C19" s="84">
        <v>0.20978982580485805</v>
      </c>
      <c r="D19" s="84">
        <v>0.23431656320904118</v>
      </c>
      <c r="E19" s="84">
        <v>0.2588433006132243</v>
      </c>
      <c r="F19" s="84">
        <v>0.2833700380174074</v>
      </c>
      <c r="G19" s="84">
        <v>0.30794642789228793</v>
      </c>
      <c r="H19" s="84">
        <v>0.33315941410960326</v>
      </c>
      <c r="I19" s="84">
        <v>0.3583724003269185</v>
      </c>
      <c r="J19" s="84">
        <v>0.3835853865442338</v>
      </c>
      <c r="K19" s="84">
        <v>0.4130495440490381</v>
      </c>
      <c r="L19" s="84">
        <v>0.4711100813395418</v>
      </c>
      <c r="M19" s="84">
        <v>0.507242711317053</v>
      </c>
      <c r="N19" s="84">
        <v>0.5186851515001456</v>
      </c>
      <c r="O19" s="84">
        <v>0.530127591683238</v>
      </c>
      <c r="P19" s="84">
        <v>0.54157003186633</v>
      </c>
      <c r="Q19" s="84">
        <v>0.5530124720494216</v>
      </c>
      <c r="R19" s="84">
        <v>0.5644549122325135</v>
      </c>
      <c r="S19" s="84">
        <v>0.5758973524156058</v>
      </c>
      <c r="T19" s="84">
        <v>0.5873397925986983</v>
      </c>
      <c r="U19" s="84">
        <v>0.5987822327817907</v>
      </c>
      <c r="V19" s="84">
        <v>0.6102246729648829</v>
      </c>
      <c r="W19" s="84">
        <v>0.6227435307591155</v>
      </c>
      <c r="X19" s="84">
        <v>0.6352731525795425</v>
      </c>
      <c r="Y19" s="84">
        <v>0.6478027743999699</v>
      </c>
      <c r="Z19" s="84">
        <v>0.6603323962203973</v>
      </c>
      <c r="AA19" s="84">
        <v>0.6728620180408248</v>
      </c>
      <c r="AB19" s="84">
        <v>0.6853916398612523</v>
      </c>
      <c r="AC19" s="84">
        <v>0.6979212616816798</v>
      </c>
      <c r="AD19" s="84">
        <v>0.7104508835021072</v>
      </c>
      <c r="AE19" s="84">
        <v>0.7229805053225346</v>
      </c>
      <c r="AF19" s="84">
        <v>0.735510127142962</v>
      </c>
      <c r="AG19" s="84">
        <v>0.7480397489633895</v>
      </c>
      <c r="AH19" s="85">
        <v>0.760569370783817</v>
      </c>
    </row>
    <row r="20" spans="1:34" ht="12.75">
      <c r="A20" s="12">
        <v>14</v>
      </c>
      <c r="B20" s="86">
        <v>0.157712124110499</v>
      </c>
      <c r="C20" s="87">
        <v>0.17503075642494237</v>
      </c>
      <c r="D20" s="87">
        <v>0.19234938873938573</v>
      </c>
      <c r="E20" s="87">
        <v>0.2096680210538291</v>
      </c>
      <c r="F20" s="87">
        <v>0.22698665336827245</v>
      </c>
      <c r="G20" s="87">
        <v>0.24450062226617228</v>
      </c>
      <c r="H20" s="87">
        <v>0.26451900943018336</v>
      </c>
      <c r="I20" s="87">
        <v>0.28453739659419436</v>
      </c>
      <c r="J20" s="87">
        <v>0.30455578375820536</v>
      </c>
      <c r="K20" s="87">
        <v>0.32717090100281987</v>
      </c>
      <c r="L20" s="87">
        <v>0.367253458292587</v>
      </c>
      <c r="M20" s="87">
        <v>0.3943775779231709</v>
      </c>
      <c r="N20" s="87">
        <v>0.40691087132133996</v>
      </c>
      <c r="O20" s="87">
        <v>0.41944416471950896</v>
      </c>
      <c r="P20" s="87">
        <v>0.4319774581176777</v>
      </c>
      <c r="Q20" s="87">
        <v>0.4445107515158462</v>
      </c>
      <c r="R20" s="87">
        <v>0.4570440449140148</v>
      </c>
      <c r="S20" s="87">
        <v>0.469577338312184</v>
      </c>
      <c r="T20" s="87">
        <v>0.4821106317103532</v>
      </c>
      <c r="U20" s="87">
        <v>0.49464392510852156</v>
      </c>
      <c r="V20" s="87">
        <v>0.5071772185066901</v>
      </c>
      <c r="W20" s="87">
        <v>0.5167714904197914</v>
      </c>
      <c r="X20" s="87">
        <v>0.5263363725273711</v>
      </c>
      <c r="Y20" s="87">
        <v>0.5359012546349502</v>
      </c>
      <c r="Z20" s="87">
        <v>0.5454661367425294</v>
      </c>
      <c r="AA20" s="87">
        <v>0.5550310188501085</v>
      </c>
      <c r="AB20" s="87">
        <v>0.5645959009576877</v>
      </c>
      <c r="AC20" s="87">
        <v>0.5741607830652671</v>
      </c>
      <c r="AD20" s="87">
        <v>0.5837256651728465</v>
      </c>
      <c r="AE20" s="87">
        <v>0.5932905472804261</v>
      </c>
      <c r="AF20" s="87">
        <v>0.6028554293880056</v>
      </c>
      <c r="AG20" s="87">
        <v>0.6124203114955851</v>
      </c>
      <c r="AH20" s="88">
        <v>0.6219851936031642</v>
      </c>
    </row>
    <row r="21" spans="1:34" ht="12.75">
      <c r="A21" s="12">
        <v>15</v>
      </c>
      <c r="B21" s="83">
        <v>0.1312723462815679</v>
      </c>
      <c r="C21" s="84">
        <v>0.14168137710282305</v>
      </c>
      <c r="D21" s="84">
        <v>0.15209040792407819</v>
      </c>
      <c r="E21" s="84">
        <v>0.1624994387453333</v>
      </c>
      <c r="F21" s="84">
        <v>0.17290846956658845</v>
      </c>
      <c r="G21" s="84">
        <v>0.18365231063622525</v>
      </c>
      <c r="H21" s="84">
        <v>0.1986887674918601</v>
      </c>
      <c r="I21" s="84">
        <v>0.21372522434749497</v>
      </c>
      <c r="J21" s="84">
        <v>0.2287616812031298</v>
      </c>
      <c r="K21" s="84">
        <v>0.24751739004623474</v>
      </c>
      <c r="L21" s="84">
        <v>0.2912914138806496</v>
      </c>
      <c r="M21" s="84">
        <v>0.31839038424663896</v>
      </c>
      <c r="N21" s="84">
        <v>0.326713726410134</v>
      </c>
      <c r="O21" s="84">
        <v>0.335037068573629</v>
      </c>
      <c r="P21" s="84">
        <v>0.3433604107371243</v>
      </c>
      <c r="Q21" s="84">
        <v>0.3516837529006199</v>
      </c>
      <c r="R21" s="84">
        <v>0.3600070950641152</v>
      </c>
      <c r="S21" s="84">
        <v>0.36833043722761005</v>
      </c>
      <c r="T21" s="84">
        <v>0.37665377939110495</v>
      </c>
      <c r="U21" s="84">
        <v>0.3849771215546005</v>
      </c>
      <c r="V21" s="84">
        <v>0.39330046371809607</v>
      </c>
      <c r="W21" s="84">
        <v>0.4029488306569385</v>
      </c>
      <c r="X21" s="84">
        <v>0.41261044765899313</v>
      </c>
      <c r="Y21" s="84">
        <v>0.4222720646610481</v>
      </c>
      <c r="Z21" s="84">
        <v>0.4319336816631031</v>
      </c>
      <c r="AA21" s="84">
        <v>0.441595298665158</v>
      </c>
      <c r="AB21" s="84">
        <v>0.451256915667213</v>
      </c>
      <c r="AC21" s="84">
        <v>0.46091853266926774</v>
      </c>
      <c r="AD21" s="84">
        <v>0.47058014967132233</v>
      </c>
      <c r="AE21" s="84">
        <v>0.4802417666733769</v>
      </c>
      <c r="AF21" s="84">
        <v>0.4899033836754316</v>
      </c>
      <c r="AG21" s="84">
        <v>0.4995650006774863</v>
      </c>
      <c r="AH21" s="85">
        <v>0.5092266176795414</v>
      </c>
    </row>
    <row r="22" spans="1:34" ht="12.75">
      <c r="A22" s="12">
        <v>16</v>
      </c>
      <c r="B22" s="86">
        <v>0.0343637329129707</v>
      </c>
      <c r="C22" s="87">
        <v>0.042599238723372464</v>
      </c>
      <c r="D22" s="87">
        <v>0.06073851050741744</v>
      </c>
      <c r="E22" s="87">
        <v>0.07887778229146242</v>
      </c>
      <c r="F22" s="87">
        <v>0.09701705407550738</v>
      </c>
      <c r="G22" s="87">
        <v>0.11452230664018995</v>
      </c>
      <c r="H22" s="87">
        <v>0.12389877305565435</v>
      </c>
      <c r="I22" s="87">
        <v>0.13327523947111874</v>
      </c>
      <c r="J22" s="87">
        <v>0.14265170588658316</v>
      </c>
      <c r="K22" s="87">
        <v>0.15767560924794446</v>
      </c>
      <c r="L22" s="87">
        <v>0.21068816110153094</v>
      </c>
      <c r="M22" s="87">
        <v>0.24075369330931348</v>
      </c>
      <c r="N22" s="87">
        <v>0.24498154469401745</v>
      </c>
      <c r="O22" s="87">
        <v>0.24920939607872145</v>
      </c>
      <c r="P22" s="87">
        <v>0.2534372474634255</v>
      </c>
      <c r="Q22" s="87">
        <v>0.2576650988481298</v>
      </c>
      <c r="R22" s="87">
        <v>0.2618929502328339</v>
      </c>
      <c r="S22" s="87">
        <v>0.2661208016175374</v>
      </c>
      <c r="T22" s="87">
        <v>0.270348653002241</v>
      </c>
      <c r="U22" s="87">
        <v>0.2745765043869453</v>
      </c>
      <c r="V22" s="87">
        <v>0.2788043557716495</v>
      </c>
      <c r="W22" s="87">
        <v>0.28984134783043763</v>
      </c>
      <c r="X22" s="87">
        <v>0.30094643034763147</v>
      </c>
      <c r="Y22" s="87">
        <v>0.31205151286482563</v>
      </c>
      <c r="Z22" s="87">
        <v>0.32315659538201985</v>
      </c>
      <c r="AA22" s="87">
        <v>0.33426167789921396</v>
      </c>
      <c r="AB22" s="87">
        <v>0.34536676041640824</v>
      </c>
      <c r="AC22" s="87">
        <v>0.3564718429336023</v>
      </c>
      <c r="AD22" s="87">
        <v>0.36757692545079607</v>
      </c>
      <c r="AE22" s="87">
        <v>0.3786820079679899</v>
      </c>
      <c r="AF22" s="87">
        <v>0.3897870904851838</v>
      </c>
      <c r="AG22" s="87">
        <v>0.39963143948354835</v>
      </c>
      <c r="AH22" s="88">
        <v>0.40492830561982757</v>
      </c>
    </row>
    <row r="23" spans="1:34" ht="12.75">
      <c r="A23" s="12">
        <v>17</v>
      </c>
      <c r="B23" s="83">
        <v>0.03402009558384099</v>
      </c>
      <c r="C23" s="84">
        <v>0.036726102328450944</v>
      </c>
      <c r="D23" s="84">
        <v>0.04040833409988798</v>
      </c>
      <c r="E23" s="84">
        <v>0.04409056587132502</v>
      </c>
      <c r="F23" s="84">
        <v>0.04777279764276205</v>
      </c>
      <c r="G23" s="84">
        <v>0.05149365093215263</v>
      </c>
      <c r="H23" s="84">
        <v>0.05570967227105163</v>
      </c>
      <c r="I23" s="84">
        <v>0.059925693609950634</v>
      </c>
      <c r="J23" s="84">
        <v>0.06414171494884965</v>
      </c>
      <c r="K23" s="84">
        <v>0.07382791178510656</v>
      </c>
      <c r="L23" s="84">
        <v>0.12031037144832465</v>
      </c>
      <c r="M23" s="84">
        <v>0.14763893639908615</v>
      </c>
      <c r="N23" s="84">
        <v>0.1534007695590461</v>
      </c>
      <c r="O23" s="84">
        <v>0.15916260271900606</v>
      </c>
      <c r="P23" s="84">
        <v>0.16492443587896638</v>
      </c>
      <c r="Q23" s="84">
        <v>0.1706862690389272</v>
      </c>
      <c r="R23" s="84">
        <v>0.17644810219888776</v>
      </c>
      <c r="S23" s="84">
        <v>0.18220993535884783</v>
      </c>
      <c r="T23" s="84">
        <v>0.1879717685188079</v>
      </c>
      <c r="U23" s="84">
        <v>0.19373360167876796</v>
      </c>
      <c r="V23" s="84">
        <v>0.199495434838728</v>
      </c>
      <c r="W23" s="84">
        <v>0.21027350709622109</v>
      </c>
      <c r="X23" s="84">
        <v>0.22110174104605873</v>
      </c>
      <c r="Y23" s="84">
        <v>0.2319299749958964</v>
      </c>
      <c r="Z23" s="84">
        <v>0.242758208945734</v>
      </c>
      <c r="AA23" s="84">
        <v>0.25358644289557153</v>
      </c>
      <c r="AB23" s="84">
        <v>0.26441467684540926</v>
      </c>
      <c r="AC23" s="84">
        <v>0.2752429107952469</v>
      </c>
      <c r="AD23" s="84">
        <v>0.2860711447450845</v>
      </c>
      <c r="AE23" s="84">
        <v>0.29689937869492206</v>
      </c>
      <c r="AF23" s="84">
        <v>0.30772761264475973</v>
      </c>
      <c r="AG23" s="84">
        <v>0.31855584659459735</v>
      </c>
      <c r="AH23" s="85">
        <v>0.32938408054443497</v>
      </c>
    </row>
    <row r="24" spans="1:34" ht="12.75">
      <c r="A24" s="12">
        <v>18</v>
      </c>
      <c r="B24" s="86">
        <v>0.028056665930701115</v>
      </c>
      <c r="C24" s="87">
        <v>0.029525204408145628</v>
      </c>
      <c r="D24" s="87">
        <v>0.03120101789884418</v>
      </c>
      <c r="E24" s="87">
        <v>0.032876831389542734</v>
      </c>
      <c r="F24" s="87">
        <v>0.03455264488024129</v>
      </c>
      <c r="G24" s="87">
        <v>0.03632237793854692</v>
      </c>
      <c r="H24" s="87">
        <v>0.039296257585772515</v>
      </c>
      <c r="I24" s="87">
        <v>0.04227013723299812</v>
      </c>
      <c r="J24" s="87">
        <v>0.04524401688022371</v>
      </c>
      <c r="K24" s="87">
        <v>0.04876586886753833</v>
      </c>
      <c r="L24" s="87">
        <v>0.055973769731631956</v>
      </c>
      <c r="M24" s="87">
        <v>0.06193995655598867</v>
      </c>
      <c r="N24" s="87">
        <v>0.06650800926413021</v>
      </c>
      <c r="O24" s="87">
        <v>0.07107606197227175</v>
      </c>
      <c r="P24" s="87">
        <v>0.07564411468041313</v>
      </c>
      <c r="Q24" s="87">
        <v>0.08021216738855434</v>
      </c>
      <c r="R24" s="87">
        <v>0.0847802200966958</v>
      </c>
      <c r="S24" s="87">
        <v>0.08934827280483776</v>
      </c>
      <c r="T24" s="87">
        <v>0.09391632551297961</v>
      </c>
      <c r="U24" s="87">
        <v>0.09848437822112083</v>
      </c>
      <c r="V24" s="87">
        <v>0.10305243092926204</v>
      </c>
      <c r="W24" s="87">
        <v>0.11774969238967391</v>
      </c>
      <c r="X24" s="87">
        <v>0.13254824452687491</v>
      </c>
      <c r="Y24" s="87">
        <v>0.1473467966640756</v>
      </c>
      <c r="Z24" s="87">
        <v>0.16214534880127612</v>
      </c>
      <c r="AA24" s="87">
        <v>0.17694390093847667</v>
      </c>
      <c r="AB24" s="87">
        <v>0.19174245307567733</v>
      </c>
      <c r="AC24" s="87">
        <v>0.20654100521287794</v>
      </c>
      <c r="AD24" s="87">
        <v>0.22133955735007846</v>
      </c>
      <c r="AE24" s="87">
        <v>0.236138109487279</v>
      </c>
      <c r="AF24" s="87">
        <v>0.25093666162447964</v>
      </c>
      <c r="AG24" s="87">
        <v>0.2639931937992946</v>
      </c>
      <c r="AH24" s="88">
        <v>0.27076623639756836</v>
      </c>
    </row>
    <row r="25" spans="1:34" ht="12.75">
      <c r="A25" s="12">
        <v>19</v>
      </c>
      <c r="B25" s="83">
        <v>0.01521132834906581</v>
      </c>
      <c r="C25" s="84">
        <v>0.016007517783292267</v>
      </c>
      <c r="D25" s="84">
        <v>0.01691608437212975</v>
      </c>
      <c r="E25" s="84">
        <v>0.017824650960967227</v>
      </c>
      <c r="F25" s="84">
        <v>0.018733217549804705</v>
      </c>
      <c r="G25" s="84">
        <v>0.019665852123669905</v>
      </c>
      <c r="H25" s="84">
        <v>0.020907063310606353</v>
      </c>
      <c r="I25" s="84">
        <v>0.0221482744975428</v>
      </c>
      <c r="J25" s="84">
        <v>0.023389485684479246</v>
      </c>
      <c r="K25" s="84">
        <v>0.02494728109082045</v>
      </c>
      <c r="L25" s="84">
        <v>0.028634645493569963</v>
      </c>
      <c r="M25" s="84">
        <v>0.03177999811689706</v>
      </c>
      <c r="N25" s="84">
        <v>0.03431506114378735</v>
      </c>
      <c r="O25" s="84">
        <v>0.03685012417067763</v>
      </c>
      <c r="P25" s="84">
        <v>0.0402482286562116</v>
      </c>
      <c r="Q25" s="84">
        <v>0.044684588953269606</v>
      </c>
      <c r="R25" s="84">
        <v>0.049452916171437745</v>
      </c>
      <c r="S25" s="84">
        <v>0.054998366542760246</v>
      </c>
      <c r="T25" s="84">
        <v>0.06074443315326372</v>
      </c>
      <c r="U25" s="84">
        <v>0.06767624611741686</v>
      </c>
      <c r="V25" s="84">
        <v>0.07460805908157</v>
      </c>
      <c r="W25" s="84">
        <v>0.08433628407279416</v>
      </c>
      <c r="X25" s="84">
        <v>0.0940924727948221</v>
      </c>
      <c r="Y25" s="84">
        <v>0.10062266976616598</v>
      </c>
      <c r="Z25" s="84">
        <v>0.1065176675827844</v>
      </c>
      <c r="AA25" s="84">
        <v>0.1124126653994028</v>
      </c>
      <c r="AB25" s="84">
        <v>0.11830766321602125</v>
      </c>
      <c r="AC25" s="84">
        <v>0.12948774859318457</v>
      </c>
      <c r="AD25" s="84">
        <v>0.1454251744146019</v>
      </c>
      <c r="AE25" s="84">
        <v>0.16136260023601925</v>
      </c>
      <c r="AF25" s="84">
        <v>0.17730002605743667</v>
      </c>
      <c r="AG25" s="84">
        <v>0.19137725160893537</v>
      </c>
      <c r="AH25" s="85">
        <v>0.19874470961545956</v>
      </c>
    </row>
    <row r="26" spans="1:34" ht="13.5" thickBot="1">
      <c r="A26" s="13">
        <v>20</v>
      </c>
      <c r="B26" s="89">
        <v>0.009704520388043779</v>
      </c>
      <c r="C26" s="90">
        <v>0.010368114543505258</v>
      </c>
      <c r="D26" s="90">
        <v>0.011134629188679149</v>
      </c>
      <c r="E26" s="90">
        <v>0.01190114383385304</v>
      </c>
      <c r="F26" s="90">
        <v>0.012667658479026931</v>
      </c>
      <c r="G26" s="90">
        <v>0.013440088538315149</v>
      </c>
      <c r="H26" s="90">
        <v>0.014288360362097175</v>
      </c>
      <c r="I26" s="90">
        <v>0.015136632185879203</v>
      </c>
      <c r="J26" s="90">
        <v>0.015984904009661228</v>
      </c>
      <c r="K26" s="90">
        <v>0.017126228349728174</v>
      </c>
      <c r="L26" s="90">
        <v>0.020238830835538443</v>
      </c>
      <c r="M26" s="90">
        <v>0.02292209754420009</v>
      </c>
      <c r="N26" s="90">
        <v>0.025121944578014196</v>
      </c>
      <c r="O26" s="90">
        <v>0.027321791611828298</v>
      </c>
      <c r="P26" s="90">
        <v>0.03033939801174293</v>
      </c>
      <c r="Q26" s="90">
        <v>0.03434078497721278</v>
      </c>
      <c r="R26" s="90">
        <v>0.03868951664913044</v>
      </c>
      <c r="S26" s="90">
        <v>0.043851370341168476</v>
      </c>
      <c r="T26" s="90">
        <v>0.049076678113467914</v>
      </c>
      <c r="U26" s="90">
        <v>0.054677032515099686</v>
      </c>
      <c r="V26" s="90">
        <v>0.06027738691673146</v>
      </c>
      <c r="W26" s="90">
        <v>0.06813702016584097</v>
      </c>
      <c r="X26" s="90">
        <v>0.0760192458887669</v>
      </c>
      <c r="Y26" s="90">
        <v>0.0812951264615856</v>
      </c>
      <c r="Z26" s="90">
        <v>0.08605781656021291</v>
      </c>
      <c r="AA26" s="90">
        <v>0.09082050665884021</v>
      </c>
      <c r="AB26" s="90">
        <v>0.09558319675746757</v>
      </c>
      <c r="AC26" s="90">
        <v>0.10076550400514997</v>
      </c>
      <c r="AD26" s="90">
        <v>0.10632552715846935</v>
      </c>
      <c r="AE26" s="90">
        <v>0.11188555031178876</v>
      </c>
      <c r="AF26" s="90">
        <v>0.11744557346510817</v>
      </c>
      <c r="AG26" s="90">
        <v>0.12355812876680838</v>
      </c>
      <c r="AH26" s="91">
        <v>0.13166367500432993</v>
      </c>
    </row>
    <row r="27" ht="12.75">
      <c r="B27" s="4"/>
    </row>
    <row r="28" spans="1:2" ht="13.5" thickBot="1">
      <c r="A28" s="3"/>
      <c r="B28" s="9" t="s">
        <v>11</v>
      </c>
    </row>
    <row r="29" spans="1:34" ht="12.75">
      <c r="A29" s="10" t="s">
        <v>0</v>
      </c>
      <c r="B29" s="26">
        <v>128</v>
      </c>
      <c r="C29" s="27">
        <v>148</v>
      </c>
      <c r="D29" s="27">
        <v>168</v>
      </c>
      <c r="E29" s="27">
        <v>188</v>
      </c>
      <c r="F29" s="27">
        <v>208</v>
      </c>
      <c r="G29" s="27">
        <v>228</v>
      </c>
      <c r="H29" s="27">
        <v>248</v>
      </c>
      <c r="I29" s="27">
        <v>268</v>
      </c>
      <c r="J29" s="27">
        <v>288</v>
      </c>
      <c r="K29" s="27">
        <v>308</v>
      </c>
      <c r="L29" s="27">
        <v>328</v>
      </c>
      <c r="M29" s="27">
        <v>348</v>
      </c>
      <c r="N29" s="27">
        <v>368</v>
      </c>
      <c r="O29" s="27">
        <v>388</v>
      </c>
      <c r="P29" s="27">
        <v>408</v>
      </c>
      <c r="Q29" s="27">
        <v>428</v>
      </c>
      <c r="R29" s="27">
        <v>448</v>
      </c>
      <c r="S29" s="27">
        <v>468</v>
      </c>
      <c r="T29" s="27">
        <v>488</v>
      </c>
      <c r="U29" s="27">
        <v>508</v>
      </c>
      <c r="V29" s="27">
        <v>528</v>
      </c>
      <c r="W29" s="27">
        <v>548</v>
      </c>
      <c r="X29" s="27">
        <v>568</v>
      </c>
      <c r="Y29" s="27">
        <v>588</v>
      </c>
      <c r="Z29" s="27">
        <v>608</v>
      </c>
      <c r="AA29" s="27">
        <v>628</v>
      </c>
      <c r="AB29" s="27">
        <v>648</v>
      </c>
      <c r="AC29" s="27">
        <v>668</v>
      </c>
      <c r="AD29" s="27">
        <v>688</v>
      </c>
      <c r="AE29" s="27">
        <v>708</v>
      </c>
      <c r="AF29" s="27">
        <v>728</v>
      </c>
      <c r="AG29" s="27">
        <v>748</v>
      </c>
      <c r="AH29" s="28">
        <v>768</v>
      </c>
    </row>
    <row r="30" spans="1:34" ht="14.25" customHeight="1" thickBot="1">
      <c r="A30" s="11" t="s">
        <v>1</v>
      </c>
      <c r="B30" s="29">
        <v>18.6</v>
      </c>
      <c r="C30" s="30">
        <v>21.5</v>
      </c>
      <c r="D30" s="30">
        <v>24.4</v>
      </c>
      <c r="E30" s="30">
        <v>27.3</v>
      </c>
      <c r="F30" s="30">
        <v>30.2</v>
      </c>
      <c r="G30" s="30">
        <v>33.1</v>
      </c>
      <c r="H30" s="30">
        <v>36</v>
      </c>
      <c r="I30" s="30">
        <v>38.9</v>
      </c>
      <c r="J30" s="30">
        <v>41.8</v>
      </c>
      <c r="K30" s="30">
        <v>44.7</v>
      </c>
      <c r="L30" s="30">
        <v>47.6</v>
      </c>
      <c r="M30" s="30">
        <v>50.5</v>
      </c>
      <c r="N30" s="30">
        <v>53.4</v>
      </c>
      <c r="O30" s="30">
        <v>56.3</v>
      </c>
      <c r="P30" s="30">
        <v>59.2</v>
      </c>
      <c r="Q30" s="30">
        <v>62.1</v>
      </c>
      <c r="R30" s="30">
        <v>65</v>
      </c>
      <c r="S30" s="30">
        <v>67.9</v>
      </c>
      <c r="T30" s="30">
        <v>70.8</v>
      </c>
      <c r="U30" s="30">
        <v>73.7</v>
      </c>
      <c r="V30" s="30">
        <v>76.6</v>
      </c>
      <c r="W30" s="30">
        <v>79.5</v>
      </c>
      <c r="X30" s="30">
        <v>82.4</v>
      </c>
      <c r="Y30" s="30">
        <v>85.3</v>
      </c>
      <c r="Z30" s="30">
        <v>88.2</v>
      </c>
      <c r="AA30" s="30">
        <v>91.1</v>
      </c>
      <c r="AB30" s="30">
        <v>94</v>
      </c>
      <c r="AC30" s="30">
        <v>96.9</v>
      </c>
      <c r="AD30" s="30">
        <v>99.8</v>
      </c>
      <c r="AE30" s="30">
        <v>102.7</v>
      </c>
      <c r="AF30" s="30">
        <v>105.6</v>
      </c>
      <c r="AG30" s="30">
        <v>108.5</v>
      </c>
      <c r="AH30" s="31">
        <v>111.4</v>
      </c>
    </row>
    <row r="31" spans="1:34" ht="12.75">
      <c r="A31" s="12">
        <v>4</v>
      </c>
      <c r="B31" s="92">
        <v>1.7759406738930126</v>
      </c>
      <c r="C31" s="93">
        <v>1.867758962053127</v>
      </c>
      <c r="D31" s="93">
        <v>1.9595772502132416</v>
      </c>
      <c r="E31" s="93">
        <v>2.051395538373356</v>
      </c>
      <c r="F31" s="93">
        <v>2.1451188305763798</v>
      </c>
      <c r="G31" s="93">
        <v>2.2698485414989547</v>
      </c>
      <c r="H31" s="93">
        <v>2.3945782524215296</v>
      </c>
      <c r="I31" s="93">
        <v>2.5193079633441045</v>
      </c>
      <c r="J31" s="93">
        <v>2.767551170692523</v>
      </c>
      <c r="K31" s="93">
        <v>2.9623948340111794</v>
      </c>
      <c r="L31" s="93">
        <v>3.108283679398935</v>
      </c>
      <c r="M31" s="93">
        <v>3.2541725247866915</v>
      </c>
      <c r="N31" s="93">
        <v>3.4000613701744475</v>
      </c>
      <c r="O31" s="93">
        <v>3.5459502155622022</v>
      </c>
      <c r="P31" s="93">
        <v>3.6918390609499547</v>
      </c>
      <c r="Q31" s="93">
        <v>3.8377279063377103</v>
      </c>
      <c r="R31" s="93">
        <v>3.9836167517254664</v>
      </c>
      <c r="S31" s="93">
        <v>4.245411577262057</v>
      </c>
      <c r="T31" s="93">
        <v>4.508131786983108</v>
      </c>
      <c r="U31" s="93">
        <v>4.7708519967041605</v>
      </c>
      <c r="V31" s="93">
        <v>5.0335722064252115</v>
      </c>
      <c r="W31" s="93">
        <v>5.2962924161462634</v>
      </c>
      <c r="X31" s="93">
        <v>5.559012625867312</v>
      </c>
      <c r="Y31" s="93">
        <v>5.821732835588358</v>
      </c>
      <c r="Z31" s="93">
        <v>6.084453045309406</v>
      </c>
      <c r="AA31" s="93">
        <v>6.347173255030455</v>
      </c>
      <c r="AB31" s="93">
        <v>6.609893464751506</v>
      </c>
      <c r="AC31" s="93">
        <v>6.872613674472559</v>
      </c>
      <c r="AD31" s="93">
        <v>7.135333884193612</v>
      </c>
      <c r="AE31" s="93">
        <v>7.173926701733996</v>
      </c>
      <c r="AF31" s="93">
        <v>7.194680777145079</v>
      </c>
      <c r="AG31" s="93">
        <v>7.215434852556163</v>
      </c>
      <c r="AH31" s="94">
        <v>7.236288319952435</v>
      </c>
    </row>
    <row r="32" spans="1:34" ht="12.75">
      <c r="A32" s="12">
        <v>5</v>
      </c>
      <c r="B32" s="95">
        <v>1.5326492103472522</v>
      </c>
      <c r="C32" s="96">
        <v>1.6154549465442773</v>
      </c>
      <c r="D32" s="96">
        <v>1.6982606827413038</v>
      </c>
      <c r="E32" s="96">
        <v>1.78106641893833</v>
      </c>
      <c r="F32" s="96">
        <v>1.8656604976755464</v>
      </c>
      <c r="G32" s="96">
        <v>1.9793621774289032</v>
      </c>
      <c r="H32" s="96">
        <v>2.0930638571822597</v>
      </c>
      <c r="I32" s="96">
        <v>2.2067655369356163</v>
      </c>
      <c r="J32" s="96">
        <v>2.4307694100726844</v>
      </c>
      <c r="K32" s="96">
        <v>2.6008586328852785</v>
      </c>
      <c r="L32" s="96">
        <v>2.722651311346771</v>
      </c>
      <c r="M32" s="96">
        <v>2.844443989808263</v>
      </c>
      <c r="N32" s="96">
        <v>2.966236668269752</v>
      </c>
      <c r="O32" s="96">
        <v>3.0880293467312407</v>
      </c>
      <c r="P32" s="96">
        <v>3.2098220251927305</v>
      </c>
      <c r="Q32" s="96">
        <v>3.331614703654223</v>
      </c>
      <c r="R32" s="96">
        <v>3.4534073821157176</v>
      </c>
      <c r="S32" s="96">
        <v>3.671472786274457</v>
      </c>
      <c r="T32" s="96">
        <v>3.890306824265903</v>
      </c>
      <c r="U32" s="96">
        <v>4.109140862257351</v>
      </c>
      <c r="V32" s="96">
        <v>4.327974900248798</v>
      </c>
      <c r="W32" s="96">
        <v>4.546808938240247</v>
      </c>
      <c r="X32" s="96">
        <v>4.765642976231694</v>
      </c>
      <c r="Y32" s="96">
        <v>4.984477014223143</v>
      </c>
      <c r="Z32" s="96">
        <v>5.203311052214591</v>
      </c>
      <c r="AA32" s="96">
        <v>5.4221450902060395</v>
      </c>
      <c r="AB32" s="96">
        <v>5.640979128197487</v>
      </c>
      <c r="AC32" s="96">
        <v>5.859813166188935</v>
      </c>
      <c r="AD32" s="96">
        <v>6.078647204180384</v>
      </c>
      <c r="AE32" s="96">
        <v>6.1111566429382</v>
      </c>
      <c r="AF32" s="96">
        <v>6.1288361385742265</v>
      </c>
      <c r="AG32" s="96">
        <v>6.146515634210253</v>
      </c>
      <c r="AH32" s="97">
        <v>6.164279797562553</v>
      </c>
    </row>
    <row r="33" spans="1:34" ht="12.75">
      <c r="A33" s="12">
        <v>6</v>
      </c>
      <c r="B33" s="98">
        <v>1.3663445045104563</v>
      </c>
      <c r="C33" s="99">
        <v>1.443285903991516</v>
      </c>
      <c r="D33" s="99">
        <v>1.5202273034725764</v>
      </c>
      <c r="E33" s="99">
        <v>1.5971687029536368</v>
      </c>
      <c r="F33" s="99">
        <v>1.6759420655309503</v>
      </c>
      <c r="G33" s="99">
        <v>1.7845330104134765</v>
      </c>
      <c r="H33" s="99">
        <v>1.8931239552960029</v>
      </c>
      <c r="I33" s="99">
        <v>2.001714900178529</v>
      </c>
      <c r="J33" s="99">
        <v>2.201006624346922</v>
      </c>
      <c r="K33" s="99">
        <v>2.325514234608185</v>
      </c>
      <c r="L33" s="99">
        <v>2.387920391167204</v>
      </c>
      <c r="M33" s="99">
        <v>2.4539771328690803</v>
      </c>
      <c r="N33" s="99">
        <v>2.5387605808566738</v>
      </c>
      <c r="O33" s="99">
        <v>2.6694348128442673</v>
      </c>
      <c r="P33" s="99">
        <v>2.8586456208318607</v>
      </c>
      <c r="Q33" s="99">
        <v>3.047856428819454</v>
      </c>
      <c r="R33" s="99">
        <v>3.2370672368070474</v>
      </c>
      <c r="S33" s="99">
        <v>3.499074126594338</v>
      </c>
      <c r="T33" s="99">
        <v>3.7476484225450175</v>
      </c>
      <c r="U33" s="99">
        <v>3.9580228304956995</v>
      </c>
      <c r="V33" s="99">
        <v>4.168397238446381</v>
      </c>
      <c r="W33" s="99">
        <v>4.378771646397064</v>
      </c>
      <c r="X33" s="99">
        <v>4.589146054347747</v>
      </c>
      <c r="Y33" s="99">
        <v>4.799520462298429</v>
      </c>
      <c r="Z33" s="99">
        <v>5.009894870249111</v>
      </c>
      <c r="AA33" s="99">
        <v>5.207237639910327</v>
      </c>
      <c r="AB33" s="99">
        <v>5.382735296640787</v>
      </c>
      <c r="AC33" s="99">
        <v>5.558232953371249</v>
      </c>
      <c r="AD33" s="99">
        <v>5.73373061010171</v>
      </c>
      <c r="AE33" s="99">
        <v>5.794738317797524</v>
      </c>
      <c r="AF33" s="99">
        <v>5.846633544161383</v>
      </c>
      <c r="AG33" s="99">
        <v>5.8985287705252425</v>
      </c>
      <c r="AH33" s="100">
        <v>5.933802902130013</v>
      </c>
    </row>
    <row r="34" spans="1:34" ht="12.75">
      <c r="A34" s="12">
        <v>7</v>
      </c>
      <c r="B34" s="95">
        <v>1.012329297244458</v>
      </c>
      <c r="C34" s="96">
        <v>1.0721583934375571</v>
      </c>
      <c r="D34" s="96">
        <v>1.1319874896306559</v>
      </c>
      <c r="E34" s="96">
        <v>1.1918165858237548</v>
      </c>
      <c r="F34" s="96">
        <v>1.2532936382382165</v>
      </c>
      <c r="G34" s="96">
        <v>1.3415933217233453</v>
      </c>
      <c r="H34" s="96">
        <v>1.4298930052084748</v>
      </c>
      <c r="I34" s="96">
        <v>1.518192688693604</v>
      </c>
      <c r="J34" s="96">
        <v>1.7062961592774524</v>
      </c>
      <c r="K34" s="96">
        <v>1.812399724401264</v>
      </c>
      <c r="L34" s="96">
        <v>1.8503821868340684</v>
      </c>
      <c r="M34" s="96">
        <v>1.8883646492668729</v>
      </c>
      <c r="N34" s="96">
        <v>1.9263471116996775</v>
      </c>
      <c r="O34" s="96">
        <v>1.9643295741324822</v>
      </c>
      <c r="P34" s="96">
        <v>2.0023120365652867</v>
      </c>
      <c r="Q34" s="96">
        <v>2.040294498998091</v>
      </c>
      <c r="R34" s="96">
        <v>2.0782769614308956</v>
      </c>
      <c r="S34" s="96">
        <v>2.1854586289860802</v>
      </c>
      <c r="T34" s="96">
        <v>2.2931927775255527</v>
      </c>
      <c r="U34" s="96">
        <v>2.4009269260650266</v>
      </c>
      <c r="V34" s="96">
        <v>2.5086610746044995</v>
      </c>
      <c r="W34" s="96">
        <v>2.6163952231439733</v>
      </c>
      <c r="X34" s="96">
        <v>2.7241293716834463</v>
      </c>
      <c r="Y34" s="96">
        <v>2.831863520222919</v>
      </c>
      <c r="Z34" s="96">
        <v>2.9395976687623926</v>
      </c>
      <c r="AA34" s="96">
        <v>3.0259740929092773</v>
      </c>
      <c r="AB34" s="96">
        <v>3.0765482724775093</v>
      </c>
      <c r="AC34" s="96">
        <v>3.1271224520457417</v>
      </c>
      <c r="AD34" s="96">
        <v>3.1776966316139736</v>
      </c>
      <c r="AE34" s="96">
        <v>3.228270811182205</v>
      </c>
      <c r="AF34" s="96">
        <v>3.278844990750437</v>
      </c>
      <c r="AG34" s="96">
        <v>3.329419170318669</v>
      </c>
      <c r="AH34" s="97">
        <v>3.385251624449683</v>
      </c>
    </row>
    <row r="35" spans="1:34" ht="12.75">
      <c r="A35" s="12">
        <v>8</v>
      </c>
      <c r="B35" s="98">
        <v>0.7184448912938246</v>
      </c>
      <c r="C35" s="99">
        <v>0.7742774740572061</v>
      </c>
      <c r="D35" s="99">
        <v>0.8301100568205879</v>
      </c>
      <c r="E35" s="99">
        <v>0.8859426395839697</v>
      </c>
      <c r="F35" s="99">
        <v>0.9428916486194809</v>
      </c>
      <c r="G35" s="99">
        <v>1.0180119474178746</v>
      </c>
      <c r="H35" s="99">
        <v>1.0931322462162685</v>
      </c>
      <c r="I35" s="99">
        <v>1.1682525450146621</v>
      </c>
      <c r="J35" s="99">
        <v>1.3075328275713285</v>
      </c>
      <c r="K35" s="99">
        <v>1.383327973283069</v>
      </c>
      <c r="L35" s="99">
        <v>1.4074120513919561</v>
      </c>
      <c r="M35" s="99">
        <v>1.431496129500843</v>
      </c>
      <c r="N35" s="99">
        <v>1.4555802076097306</v>
      </c>
      <c r="O35" s="99">
        <v>1.479664285718618</v>
      </c>
      <c r="P35" s="99">
        <v>1.5037483638275053</v>
      </c>
      <c r="Q35" s="99">
        <v>1.5278324419363927</v>
      </c>
      <c r="R35" s="99">
        <v>1.5519165200452798</v>
      </c>
      <c r="S35" s="99">
        <v>1.6074240448304162</v>
      </c>
      <c r="T35" s="99">
        <v>1.6631824519301508</v>
      </c>
      <c r="U35" s="99">
        <v>1.7189408590298854</v>
      </c>
      <c r="V35" s="99">
        <v>1.7746992661296195</v>
      </c>
      <c r="W35" s="99">
        <v>1.830457673229354</v>
      </c>
      <c r="X35" s="99">
        <v>1.886216080329088</v>
      </c>
      <c r="Y35" s="99">
        <v>1.9419744874288218</v>
      </c>
      <c r="Z35" s="99">
        <v>1.997732894528556</v>
      </c>
      <c r="AA35" s="99">
        <v>2.042880470471634</v>
      </c>
      <c r="AB35" s="99">
        <v>2.0702409654846297</v>
      </c>
      <c r="AC35" s="99">
        <v>2.097601460497625</v>
      </c>
      <c r="AD35" s="99">
        <v>2.1249619555106203</v>
      </c>
      <c r="AE35" s="99">
        <v>2.152322450523616</v>
      </c>
      <c r="AF35" s="99">
        <v>2.1796829455366113</v>
      </c>
      <c r="AG35" s="99">
        <v>2.2070434405496067</v>
      </c>
      <c r="AH35" s="100">
        <v>2.236986598323679</v>
      </c>
    </row>
    <row r="36" spans="1:34" ht="12.75">
      <c r="A36" s="12">
        <v>9</v>
      </c>
      <c r="B36" s="95">
        <v>0.5214071401945577</v>
      </c>
      <c r="C36" s="96">
        <v>0.5702954108726885</v>
      </c>
      <c r="D36" s="96">
        <v>0.6191836815508193</v>
      </c>
      <c r="E36" s="96">
        <v>0.6680719522289501</v>
      </c>
      <c r="F36" s="96">
        <v>0.7180058446612545</v>
      </c>
      <c r="G36" s="96">
        <v>0.7849585912282089</v>
      </c>
      <c r="H36" s="96">
        <v>0.8519113377951635</v>
      </c>
      <c r="I36" s="96">
        <v>0.918864084362118</v>
      </c>
      <c r="J36" s="96">
        <v>1.034078257967351</v>
      </c>
      <c r="K36" s="96">
        <v>1.1000035509891875</v>
      </c>
      <c r="L36" s="96">
        <v>1.125902941612251</v>
      </c>
      <c r="M36" s="96">
        <v>1.1518023322353148</v>
      </c>
      <c r="N36" s="96">
        <v>1.1777017228583786</v>
      </c>
      <c r="O36" s="96">
        <v>1.2036011134814426</v>
      </c>
      <c r="P36" s="96">
        <v>1.2295005041045064</v>
      </c>
      <c r="Q36" s="96">
        <v>1.2553998947275704</v>
      </c>
      <c r="R36" s="96">
        <v>1.2812992853506342</v>
      </c>
      <c r="S36" s="96">
        <v>1.3156320079961372</v>
      </c>
      <c r="T36" s="96">
        <v>1.3500320616979482</v>
      </c>
      <c r="U36" s="96">
        <v>1.384432115399759</v>
      </c>
      <c r="V36" s="96">
        <v>1.4188321691015695</v>
      </c>
      <c r="W36" s="96">
        <v>1.4532322228033805</v>
      </c>
      <c r="X36" s="96">
        <v>1.4876322765051915</v>
      </c>
      <c r="Y36" s="96">
        <v>1.5220323302070025</v>
      </c>
      <c r="Z36" s="96">
        <v>1.5564323839088137</v>
      </c>
      <c r="AA36" s="96">
        <v>1.5908324376106249</v>
      </c>
      <c r="AB36" s="96">
        <v>1.6252324913124354</v>
      </c>
      <c r="AC36" s="96">
        <v>1.6596325450142462</v>
      </c>
      <c r="AD36" s="96">
        <v>1.694032598716057</v>
      </c>
      <c r="AE36" s="96">
        <v>1.7014545030675228</v>
      </c>
      <c r="AF36" s="96">
        <v>1.7067291631901411</v>
      </c>
      <c r="AG36" s="96">
        <v>1.7120038233127595</v>
      </c>
      <c r="AH36" s="97">
        <v>1.7254997760610453</v>
      </c>
    </row>
    <row r="37" spans="1:34" ht="12.75">
      <c r="A37" s="12">
        <v>10</v>
      </c>
      <c r="B37" s="98">
        <v>0.39534826530662126</v>
      </c>
      <c r="C37" s="99">
        <v>0.4326973177297113</v>
      </c>
      <c r="D37" s="99">
        <v>0.47004637015280143</v>
      </c>
      <c r="E37" s="99">
        <v>0.5073954225758915</v>
      </c>
      <c r="F37" s="99">
        <v>0.5462942978152378</v>
      </c>
      <c r="G37" s="99">
        <v>0.6104185553107663</v>
      </c>
      <c r="H37" s="99">
        <v>0.6745428128062949</v>
      </c>
      <c r="I37" s="99">
        <v>0.7386670703018234</v>
      </c>
      <c r="J37" s="99">
        <v>0.8532067719027714</v>
      </c>
      <c r="K37" s="99">
        <v>0.9170179899704198</v>
      </c>
      <c r="L37" s="99">
        <v>0.9395758192315601</v>
      </c>
      <c r="M37" s="99">
        <v>0.9621336484927006</v>
      </c>
      <c r="N37" s="99">
        <v>0.9846914777538406</v>
      </c>
      <c r="O37" s="99">
        <v>1.0072493070149806</v>
      </c>
      <c r="P37" s="99">
        <v>1.0298071362761207</v>
      </c>
      <c r="Q37" s="99">
        <v>1.0523649655372607</v>
      </c>
      <c r="R37" s="99">
        <v>1.0749227947984008</v>
      </c>
      <c r="S37" s="99">
        <v>1.102493370151305</v>
      </c>
      <c r="T37" s="99">
        <v>1.1301039668728055</v>
      </c>
      <c r="U37" s="99">
        <v>1.1577145635943056</v>
      </c>
      <c r="V37" s="99">
        <v>1.1853251603158055</v>
      </c>
      <c r="W37" s="99">
        <v>1.2129357570373058</v>
      </c>
      <c r="X37" s="99">
        <v>1.2405463537588062</v>
      </c>
      <c r="Y37" s="99">
        <v>1.2681569504803067</v>
      </c>
      <c r="Z37" s="99">
        <v>1.2957675472018073</v>
      </c>
      <c r="AA37" s="99">
        <v>1.3233781439233077</v>
      </c>
      <c r="AB37" s="99">
        <v>1.3509887406448078</v>
      </c>
      <c r="AC37" s="99">
        <v>1.3785993373663077</v>
      </c>
      <c r="AD37" s="99">
        <v>1.406209934087808</v>
      </c>
      <c r="AE37" s="99">
        <v>1.4130453722305178</v>
      </c>
      <c r="AF37" s="99">
        <v>1.41822727444004</v>
      </c>
      <c r="AG37" s="99">
        <v>1.4234091766495616</v>
      </c>
      <c r="AH37" s="100">
        <v>1.434907179088748</v>
      </c>
    </row>
    <row r="38" spans="1:34" ht="12.75">
      <c r="A38" s="12">
        <v>11</v>
      </c>
      <c r="B38" s="95">
        <v>0.291105489397512</v>
      </c>
      <c r="C38" s="96">
        <v>0.33256383047673244</v>
      </c>
      <c r="D38" s="96">
        <v>0.3740221715559531</v>
      </c>
      <c r="E38" s="96">
        <v>0.4154805126351736</v>
      </c>
      <c r="F38" s="96">
        <v>0.4573676484205838</v>
      </c>
      <c r="G38" s="96">
        <v>0.5062339758010651</v>
      </c>
      <c r="H38" s="96">
        <v>0.5551003031815466</v>
      </c>
      <c r="I38" s="96">
        <v>0.6039666305620278</v>
      </c>
      <c r="J38" s="96">
        <v>0.717072223660062</v>
      </c>
      <c r="K38" s="96">
        <v>0.777062076482705</v>
      </c>
      <c r="L38" s="96">
        <v>0.7929583382511456</v>
      </c>
      <c r="M38" s="96">
        <v>0.8088546000195864</v>
      </c>
      <c r="N38" s="96">
        <v>0.8247508617880281</v>
      </c>
      <c r="O38" s="96">
        <v>0.8406471235564694</v>
      </c>
      <c r="P38" s="96">
        <v>0.85654338532491</v>
      </c>
      <c r="Q38" s="96">
        <v>0.8724396470933508</v>
      </c>
      <c r="R38" s="96">
        <v>0.8883359088617915</v>
      </c>
      <c r="S38" s="96">
        <v>0.9130065802641144</v>
      </c>
      <c r="T38" s="96">
        <v>0.9377473058594374</v>
      </c>
      <c r="U38" s="96">
        <v>0.9624880314547607</v>
      </c>
      <c r="V38" s="96">
        <v>0.987228757050084</v>
      </c>
      <c r="W38" s="96">
        <v>1.0119694826454073</v>
      </c>
      <c r="X38" s="96">
        <v>1.0367102082407302</v>
      </c>
      <c r="Y38" s="96">
        <v>1.061450933836053</v>
      </c>
      <c r="Z38" s="96">
        <v>1.0861916594313759</v>
      </c>
      <c r="AA38" s="96">
        <v>1.110932385026699</v>
      </c>
      <c r="AB38" s="96">
        <v>1.1356731106220221</v>
      </c>
      <c r="AC38" s="96">
        <v>1.1604138362173455</v>
      </c>
      <c r="AD38" s="96">
        <v>1.185154561812669</v>
      </c>
      <c r="AE38" s="96">
        <v>1.1891373964979475</v>
      </c>
      <c r="AF38" s="96">
        <v>1.1914680696179232</v>
      </c>
      <c r="AG38" s="96">
        <v>1.1937987427378989</v>
      </c>
      <c r="AH38" s="97">
        <v>1.2024781385855572</v>
      </c>
    </row>
    <row r="39" spans="1:34" ht="12.75">
      <c r="A39" s="12">
        <v>12</v>
      </c>
      <c r="B39" s="98">
        <v>0.19663343545214898</v>
      </c>
      <c r="C39" s="99">
        <v>0.23081867363189826</v>
      </c>
      <c r="D39" s="99">
        <v>0.2650039118116477</v>
      </c>
      <c r="E39" s="99">
        <v>0.299189149991397</v>
      </c>
      <c r="F39" s="99">
        <v>0.33447272762986613</v>
      </c>
      <c r="G39" s="99">
        <v>0.3876332086166729</v>
      </c>
      <c r="H39" s="99">
        <v>0.4407936896034797</v>
      </c>
      <c r="I39" s="99">
        <v>0.49395417059028646</v>
      </c>
      <c r="J39" s="99">
        <v>0.5921437002944305</v>
      </c>
      <c r="K39" s="99">
        <v>0.6430444694472164</v>
      </c>
      <c r="L39" s="99">
        <v>0.6556435642741101</v>
      </c>
      <c r="M39" s="99">
        <v>0.668242659101004</v>
      </c>
      <c r="N39" s="99">
        <v>0.6808417539278987</v>
      </c>
      <c r="O39" s="99">
        <v>0.6934408487547931</v>
      </c>
      <c r="P39" s="99">
        <v>0.7060399435816869</v>
      </c>
      <c r="Q39" s="99">
        <v>0.7186390384085806</v>
      </c>
      <c r="R39" s="99">
        <v>0.7312381332354745</v>
      </c>
      <c r="S39" s="99">
        <v>0.7519854133140147</v>
      </c>
      <c r="T39" s="99">
        <v>0.7727977478595831</v>
      </c>
      <c r="U39" s="99">
        <v>0.7936100824051513</v>
      </c>
      <c r="V39" s="99">
        <v>0.8144224169507197</v>
      </c>
      <c r="W39" s="99">
        <v>0.8352347514962879</v>
      </c>
      <c r="X39" s="99">
        <v>0.8560470860418563</v>
      </c>
      <c r="Y39" s="99">
        <v>0.8768594205874245</v>
      </c>
      <c r="Z39" s="99">
        <v>0.8976717551329929</v>
      </c>
      <c r="AA39" s="99">
        <v>0.9184840896785613</v>
      </c>
      <c r="AB39" s="99">
        <v>0.9392964242241296</v>
      </c>
      <c r="AC39" s="99">
        <v>0.9601087587696979</v>
      </c>
      <c r="AD39" s="99">
        <v>0.9809210933152662</v>
      </c>
      <c r="AE39" s="99">
        <v>0.9838878866603943</v>
      </c>
      <c r="AF39" s="99">
        <v>0.9854343181098384</v>
      </c>
      <c r="AG39" s="99">
        <v>0.9869807495592825</v>
      </c>
      <c r="AH39" s="100">
        <v>0.9939912552395069</v>
      </c>
    </row>
    <row r="40" spans="1:34" ht="12.75">
      <c r="A40" s="12">
        <v>13</v>
      </c>
      <c r="B40" s="95">
        <v>0.18526308840067493</v>
      </c>
      <c r="C40" s="96">
        <v>0.2159215101559038</v>
      </c>
      <c r="D40" s="96">
        <v>0.24657993191113275</v>
      </c>
      <c r="E40" s="96">
        <v>0.2772383536663616</v>
      </c>
      <c r="F40" s="96">
        <v>0.30794642789228793</v>
      </c>
      <c r="G40" s="96">
        <v>0.33946266066393205</v>
      </c>
      <c r="H40" s="96">
        <v>0.3709788934355762</v>
      </c>
      <c r="I40" s="96">
        <v>0.4024951262072203</v>
      </c>
      <c r="J40" s="96">
        <v>0.4711100813395418</v>
      </c>
      <c r="K40" s="96">
        <v>0.5101033213628261</v>
      </c>
      <c r="L40" s="96">
        <v>0.5244063715916918</v>
      </c>
      <c r="M40" s="96">
        <v>0.5387094218205573</v>
      </c>
      <c r="N40" s="96">
        <v>0.5530124720494216</v>
      </c>
      <c r="O40" s="96">
        <v>0.5673155222782866</v>
      </c>
      <c r="P40" s="96">
        <v>0.581618572507152</v>
      </c>
      <c r="Q40" s="96">
        <v>0.5959216227360175</v>
      </c>
      <c r="R40" s="96">
        <v>0.6102246729648829</v>
      </c>
      <c r="S40" s="96">
        <v>0.6258759362142222</v>
      </c>
      <c r="T40" s="96">
        <v>0.6415379634897562</v>
      </c>
      <c r="U40" s="96">
        <v>0.6571999907652905</v>
      </c>
      <c r="V40" s="96">
        <v>0.6728620180408248</v>
      </c>
      <c r="W40" s="96">
        <v>0.6885240453163591</v>
      </c>
      <c r="X40" s="96">
        <v>0.7041860725918935</v>
      </c>
      <c r="Y40" s="96">
        <v>0.7198480998674277</v>
      </c>
      <c r="Z40" s="96">
        <v>0.735510127142962</v>
      </c>
      <c r="AA40" s="96">
        <v>0.7511721544184964</v>
      </c>
      <c r="AB40" s="96">
        <v>0.7668341816940307</v>
      </c>
      <c r="AC40" s="96">
        <v>0.7824962089695651</v>
      </c>
      <c r="AD40" s="96">
        <v>0.7981582362450994</v>
      </c>
      <c r="AE40" s="96">
        <v>0.8027835144367249</v>
      </c>
      <c r="AF40" s="96">
        <v>0.8065303559547333</v>
      </c>
      <c r="AG40" s="96">
        <v>0.8102771974727419</v>
      </c>
      <c r="AH40" s="97">
        <v>0.8173662281978336</v>
      </c>
    </row>
    <row r="41" spans="1:34" ht="12.75">
      <c r="A41" s="12">
        <v>14</v>
      </c>
      <c r="B41" s="98">
        <v>0.157712124110499</v>
      </c>
      <c r="C41" s="99">
        <v>0.1793604145035532</v>
      </c>
      <c r="D41" s="99">
        <v>0.20100870489660744</v>
      </c>
      <c r="E41" s="99">
        <v>0.22265699528966165</v>
      </c>
      <c r="F41" s="99">
        <v>0.24450062226617228</v>
      </c>
      <c r="G41" s="99">
        <v>0.26952360622118604</v>
      </c>
      <c r="H41" s="99">
        <v>0.2945465901761999</v>
      </c>
      <c r="I41" s="99">
        <v>0.3195695741312136</v>
      </c>
      <c r="J41" s="99">
        <v>0.367253458292587</v>
      </c>
      <c r="K41" s="99">
        <v>0.39751090127271316</v>
      </c>
      <c r="L41" s="99">
        <v>0.4131775180204244</v>
      </c>
      <c r="M41" s="99">
        <v>0.4288441347681356</v>
      </c>
      <c r="N41" s="99">
        <v>0.4445107515158462</v>
      </c>
      <c r="O41" s="99">
        <v>0.46017736826355704</v>
      </c>
      <c r="P41" s="99">
        <v>0.4758439850112687</v>
      </c>
      <c r="Q41" s="99">
        <v>0.4915106017589795</v>
      </c>
      <c r="R41" s="99">
        <v>0.5071772185066901</v>
      </c>
      <c r="S41" s="99">
        <v>0.5191627109466864</v>
      </c>
      <c r="T41" s="99">
        <v>0.5311188135811606</v>
      </c>
      <c r="U41" s="99">
        <v>0.5430749162156346</v>
      </c>
      <c r="V41" s="99">
        <v>0.5550310188501085</v>
      </c>
      <c r="W41" s="99">
        <v>0.5669871214845825</v>
      </c>
      <c r="X41" s="99">
        <v>0.5789432241190569</v>
      </c>
      <c r="Y41" s="99">
        <v>0.5908993267535312</v>
      </c>
      <c r="Z41" s="99">
        <v>0.6028554293880056</v>
      </c>
      <c r="AA41" s="99">
        <v>0.6148115320224798</v>
      </c>
      <c r="AB41" s="99">
        <v>0.6267676346569537</v>
      </c>
      <c r="AC41" s="99">
        <v>0.6387237372914277</v>
      </c>
      <c r="AD41" s="99">
        <v>0.6506798399259017</v>
      </c>
      <c r="AE41" s="99">
        <v>0.6565667071128936</v>
      </c>
      <c r="AF41" s="99">
        <v>0.6619705118548347</v>
      </c>
      <c r="AG41" s="99">
        <v>0.6673743165967758</v>
      </c>
      <c r="AH41" s="100">
        <v>0.6745715532054034</v>
      </c>
    </row>
    <row r="42" spans="1:34" ht="12.75">
      <c r="A42" s="12">
        <v>15</v>
      </c>
      <c r="B42" s="95">
        <v>0.1312723462815679</v>
      </c>
      <c r="C42" s="96">
        <v>0.14428363480813683</v>
      </c>
      <c r="D42" s="96">
        <v>0.15729492333470574</v>
      </c>
      <c r="E42" s="96">
        <v>0.17030621186127468</v>
      </c>
      <c r="F42" s="96">
        <v>0.18365231063622525</v>
      </c>
      <c r="G42" s="96">
        <v>0.2024478817057688</v>
      </c>
      <c r="H42" s="96">
        <v>0.2212434527753124</v>
      </c>
      <c r="I42" s="96">
        <v>0.24003902384485598</v>
      </c>
      <c r="J42" s="96">
        <v>0.2912914138806496</v>
      </c>
      <c r="K42" s="96">
        <v>0.32047121978751275</v>
      </c>
      <c r="L42" s="96">
        <v>0.33087539749188155</v>
      </c>
      <c r="M42" s="96">
        <v>0.3412795751962504</v>
      </c>
      <c r="N42" s="96">
        <v>0.3516837529006199</v>
      </c>
      <c r="O42" s="96">
        <v>0.3620879306049889</v>
      </c>
      <c r="P42" s="96">
        <v>0.3724921083093575</v>
      </c>
      <c r="Q42" s="96">
        <v>0.3828962860137266</v>
      </c>
      <c r="R42" s="96">
        <v>0.39330046371809607</v>
      </c>
      <c r="S42" s="96">
        <v>0.4053642349074522</v>
      </c>
      <c r="T42" s="96">
        <v>0.4174412561600206</v>
      </c>
      <c r="U42" s="96">
        <v>0.4295182774125893</v>
      </c>
      <c r="V42" s="96">
        <v>0.441595298665158</v>
      </c>
      <c r="W42" s="96">
        <v>0.4536723199177268</v>
      </c>
      <c r="X42" s="96">
        <v>0.4657493411702951</v>
      </c>
      <c r="Y42" s="96">
        <v>0.47782636242286336</v>
      </c>
      <c r="Z42" s="96">
        <v>0.4899033836754316</v>
      </c>
      <c r="AA42" s="96">
        <v>0.5019804049280001</v>
      </c>
      <c r="AB42" s="96">
        <v>0.5140574261805688</v>
      </c>
      <c r="AC42" s="96">
        <v>0.5261344474331375</v>
      </c>
      <c r="AD42" s="96">
        <v>0.5382114686857062</v>
      </c>
      <c r="AE42" s="96">
        <v>0.5414679261088485</v>
      </c>
      <c r="AF42" s="96">
        <v>0.5440223374230467</v>
      </c>
      <c r="AG42" s="96">
        <v>0.546576748737245</v>
      </c>
      <c r="AH42" s="97">
        <v>0.551808089931466</v>
      </c>
    </row>
    <row r="43" spans="1:34" ht="12.75">
      <c r="A43" s="12">
        <v>16</v>
      </c>
      <c r="B43" s="98">
        <v>0.0343637329129707</v>
      </c>
      <c r="C43" s="99">
        <v>0.047134056669383695</v>
      </c>
      <c r="D43" s="99">
        <v>0.06980814639943993</v>
      </c>
      <c r="E43" s="99">
        <v>0.09248223612949616</v>
      </c>
      <c r="F43" s="99">
        <v>0.11452230664018995</v>
      </c>
      <c r="G43" s="99">
        <v>0.12624288965952046</v>
      </c>
      <c r="H43" s="99">
        <v>0.13796347267885095</v>
      </c>
      <c r="I43" s="99">
        <v>0.14968405569818147</v>
      </c>
      <c r="J43" s="99">
        <v>0.21068816110153094</v>
      </c>
      <c r="K43" s="99">
        <v>0.2418106561554895</v>
      </c>
      <c r="L43" s="99">
        <v>0.24709547038636942</v>
      </c>
      <c r="M43" s="99">
        <v>0.25238028461724943</v>
      </c>
      <c r="N43" s="99">
        <v>0.2576650988481298</v>
      </c>
      <c r="O43" s="99">
        <v>0.2629499130790097</v>
      </c>
      <c r="P43" s="99">
        <v>0.2682347273098892</v>
      </c>
      <c r="Q43" s="99">
        <v>0.27351954154076924</v>
      </c>
      <c r="R43" s="99">
        <v>0.2788043557716495</v>
      </c>
      <c r="S43" s="99">
        <v>0.29261761845973616</v>
      </c>
      <c r="T43" s="99">
        <v>0.3064989716062285</v>
      </c>
      <c r="U43" s="99">
        <v>0.32038032475272127</v>
      </c>
      <c r="V43" s="99">
        <v>0.33426167789921396</v>
      </c>
      <c r="W43" s="99">
        <v>0.34814303104570676</v>
      </c>
      <c r="X43" s="99">
        <v>0.3620243841921992</v>
      </c>
      <c r="Y43" s="99">
        <v>0.3759057373386915</v>
      </c>
      <c r="Z43" s="99">
        <v>0.3897870904851838</v>
      </c>
      <c r="AA43" s="99">
        <v>0.4009556560176182</v>
      </c>
      <c r="AB43" s="99">
        <v>0.4075767386879672</v>
      </c>
      <c r="AC43" s="99">
        <v>0.41419782135831623</v>
      </c>
      <c r="AD43" s="99">
        <v>0.42081890402866523</v>
      </c>
      <c r="AE43" s="99">
        <v>0.4274399866990143</v>
      </c>
      <c r="AF43" s="99">
        <v>0.4340610693693633</v>
      </c>
      <c r="AG43" s="99">
        <v>0.44068215203971234</v>
      </c>
      <c r="AH43" s="100">
        <v>0.44796849848982645</v>
      </c>
    </row>
    <row r="44" spans="1:34" ht="12.75">
      <c r="A44" s="12">
        <v>17</v>
      </c>
      <c r="B44" s="95">
        <v>0.03402009558384099</v>
      </c>
      <c r="C44" s="96">
        <v>0.0376466602713102</v>
      </c>
      <c r="D44" s="96">
        <v>0.0422494499856065</v>
      </c>
      <c r="E44" s="96">
        <v>0.04685223969990279</v>
      </c>
      <c r="F44" s="96">
        <v>0.05149365093215263</v>
      </c>
      <c r="G44" s="96">
        <v>0.05676367760577638</v>
      </c>
      <c r="H44" s="96">
        <v>0.06203370427940014</v>
      </c>
      <c r="I44" s="96">
        <v>0.0673037309530239</v>
      </c>
      <c r="J44" s="96">
        <v>0.12031037144832465</v>
      </c>
      <c r="K44" s="96">
        <v>0.14907939468907613</v>
      </c>
      <c r="L44" s="96">
        <v>0.15628168613902607</v>
      </c>
      <c r="M44" s="96">
        <v>0.1634839775889762</v>
      </c>
      <c r="N44" s="96">
        <v>0.1706862690389272</v>
      </c>
      <c r="O44" s="96">
        <v>0.1778885604888778</v>
      </c>
      <c r="P44" s="96">
        <v>0.18509085193882785</v>
      </c>
      <c r="Q44" s="96">
        <v>0.19229314338877793</v>
      </c>
      <c r="R44" s="96">
        <v>0.199495434838728</v>
      </c>
      <c r="S44" s="96">
        <v>0.21298056558368053</v>
      </c>
      <c r="T44" s="96">
        <v>0.2265158580209775</v>
      </c>
      <c r="U44" s="96">
        <v>0.24005115045827458</v>
      </c>
      <c r="V44" s="96">
        <v>0.25358644289557153</v>
      </c>
      <c r="W44" s="96">
        <v>0.2671217353328686</v>
      </c>
      <c r="X44" s="96">
        <v>0.28065702777016566</v>
      </c>
      <c r="Y44" s="96">
        <v>0.29419232020746267</v>
      </c>
      <c r="Z44" s="96">
        <v>0.30772761264475973</v>
      </c>
      <c r="AA44" s="96">
        <v>0.3212629050820568</v>
      </c>
      <c r="AB44" s="96">
        <v>0.33479819751935375</v>
      </c>
      <c r="AC44" s="96">
        <v>0.3483334899566508</v>
      </c>
      <c r="AD44" s="96">
        <v>0.3618687823939478</v>
      </c>
      <c r="AE44" s="96">
        <v>0.36330622174283683</v>
      </c>
      <c r="AF44" s="96">
        <v>0.36378076905312884</v>
      </c>
      <c r="AG44" s="96">
        <v>0.3642553163634208</v>
      </c>
      <c r="AH44" s="97">
        <v>0.368441703358844</v>
      </c>
    </row>
    <row r="45" spans="1:34" ht="12.75">
      <c r="A45" s="12">
        <v>18</v>
      </c>
      <c r="B45" s="98">
        <v>0.028056665930701115</v>
      </c>
      <c r="C45" s="99">
        <v>0.029944157780820265</v>
      </c>
      <c r="D45" s="99">
        <v>0.03203892464419345</v>
      </c>
      <c r="E45" s="99">
        <v>0.03413369150756665</v>
      </c>
      <c r="F45" s="99">
        <v>0.03632237793854692</v>
      </c>
      <c r="G45" s="99">
        <v>0.04003972749757892</v>
      </c>
      <c r="H45" s="99">
        <v>0.043757077056610916</v>
      </c>
      <c r="I45" s="99">
        <v>0.04747442661564292</v>
      </c>
      <c r="J45" s="99">
        <v>0.055973769731631956</v>
      </c>
      <c r="K45" s="99">
        <v>0.06308196973302405</v>
      </c>
      <c r="L45" s="99">
        <v>0.06879203561820096</v>
      </c>
      <c r="M45" s="99">
        <v>0.07450210150337783</v>
      </c>
      <c r="N45" s="99">
        <v>0.08021216738855434</v>
      </c>
      <c r="O45" s="99">
        <v>0.08592223327373129</v>
      </c>
      <c r="P45" s="99">
        <v>0.09163229915890875</v>
      </c>
      <c r="Q45" s="99">
        <v>0.09734236504408553</v>
      </c>
      <c r="R45" s="99">
        <v>0.10305243092926204</v>
      </c>
      <c r="S45" s="99">
        <v>0.12144933042397422</v>
      </c>
      <c r="T45" s="99">
        <v>0.13994752059547524</v>
      </c>
      <c r="U45" s="99">
        <v>0.158445710766976</v>
      </c>
      <c r="V45" s="99">
        <v>0.17694390093847667</v>
      </c>
      <c r="W45" s="99">
        <v>0.19544209110997746</v>
      </c>
      <c r="X45" s="99">
        <v>0.21394028128147818</v>
      </c>
      <c r="Y45" s="99">
        <v>0.23243847145297886</v>
      </c>
      <c r="Z45" s="99">
        <v>0.25093666162447964</v>
      </c>
      <c r="AA45" s="99">
        <v>0.2656864544488631</v>
      </c>
      <c r="AB45" s="99">
        <v>0.2741527576967053</v>
      </c>
      <c r="AC45" s="99">
        <v>0.28261906094454764</v>
      </c>
      <c r="AD45" s="99">
        <v>0.29108536419238995</v>
      </c>
      <c r="AE45" s="99">
        <v>0.2995516674402322</v>
      </c>
      <c r="AF45" s="99">
        <v>0.30801797068807457</v>
      </c>
      <c r="AG45" s="99">
        <v>0.3164842739359169</v>
      </c>
      <c r="AH45" s="100">
        <v>0.32587888384650887</v>
      </c>
    </row>
    <row r="46" spans="1:34" ht="12.75">
      <c r="A46" s="12">
        <v>19</v>
      </c>
      <c r="B46" s="95">
        <v>0.01521132834906581</v>
      </c>
      <c r="C46" s="96">
        <v>0.016234659430501636</v>
      </c>
      <c r="D46" s="96">
        <v>0.017370367666548484</v>
      </c>
      <c r="E46" s="96">
        <v>0.018506075902595336</v>
      </c>
      <c r="F46" s="96">
        <v>0.019665852123669905</v>
      </c>
      <c r="G46" s="96">
        <v>0.021217366107340464</v>
      </c>
      <c r="H46" s="96">
        <v>0.022768880091011027</v>
      </c>
      <c r="I46" s="96">
        <v>0.024320394074681582</v>
      </c>
      <c r="J46" s="96">
        <v>0.028634645493569963</v>
      </c>
      <c r="K46" s="96">
        <v>0.032413763873619626</v>
      </c>
      <c r="L46" s="96">
        <v>0.03558259265723249</v>
      </c>
      <c r="M46" s="96">
        <v>0.039139138581947105</v>
      </c>
      <c r="N46" s="96">
        <v>0.044684588953269606</v>
      </c>
      <c r="O46" s="96">
        <v>0.050839278764268366</v>
      </c>
      <c r="P46" s="96">
        <v>0.05777109172842151</v>
      </c>
      <c r="Q46" s="96">
        <v>0.06594329287637858</v>
      </c>
      <c r="R46" s="96">
        <v>0.07460805908157</v>
      </c>
      <c r="S46" s="96">
        <v>0.08677533125330118</v>
      </c>
      <c r="T46" s="96">
        <v>0.09767517085785674</v>
      </c>
      <c r="U46" s="96">
        <v>0.10504391812862979</v>
      </c>
      <c r="V46" s="96">
        <v>0.1124126653994028</v>
      </c>
      <c r="W46" s="96">
        <v>0.11978141267017586</v>
      </c>
      <c r="X46" s="96">
        <v>0.13745646150389323</v>
      </c>
      <c r="Y46" s="96">
        <v>0.1573782437806649</v>
      </c>
      <c r="Z46" s="96">
        <v>0.17730002605743667</v>
      </c>
      <c r="AA46" s="96">
        <v>0.1932191161105664</v>
      </c>
      <c r="AB46" s="96">
        <v>0.20242843861872165</v>
      </c>
      <c r="AC46" s="96">
        <v>0.21163776112687693</v>
      </c>
      <c r="AD46" s="96">
        <v>0.22084708363503222</v>
      </c>
      <c r="AE46" s="96">
        <v>0.23005640614318748</v>
      </c>
      <c r="AF46" s="96">
        <v>0.23926572865134274</v>
      </c>
      <c r="AG46" s="96">
        <v>0.248475051159498</v>
      </c>
      <c r="AH46" s="97">
        <v>0.2586734139217422</v>
      </c>
    </row>
    <row r="47" spans="1:34" ht="13.5" thickBot="1">
      <c r="A47" s="13">
        <v>20</v>
      </c>
      <c r="B47" s="101">
        <v>0.009704520388043779</v>
      </c>
      <c r="C47" s="102">
        <v>0.01055974320479873</v>
      </c>
      <c r="D47" s="102">
        <v>0.011517886511266093</v>
      </c>
      <c r="E47" s="102">
        <v>0.012476029817733459</v>
      </c>
      <c r="F47" s="102">
        <v>0.013440088538315149</v>
      </c>
      <c r="G47" s="102">
        <v>0.01450042831804268</v>
      </c>
      <c r="H47" s="102">
        <v>0.015560768097770215</v>
      </c>
      <c r="I47" s="102">
        <v>0.016621107877497748</v>
      </c>
      <c r="J47" s="102">
        <v>0.020238830835538443</v>
      </c>
      <c r="K47" s="102">
        <v>0.023472059302653614</v>
      </c>
      <c r="L47" s="102">
        <v>0.026221868094921243</v>
      </c>
      <c r="M47" s="102">
        <v>0.029339051270375466</v>
      </c>
      <c r="N47" s="102">
        <v>0.03434078497721278</v>
      </c>
      <c r="O47" s="102">
        <v>0.039979980072139945</v>
      </c>
      <c r="P47" s="102">
        <v>0.046432297187187506</v>
      </c>
      <c r="Q47" s="102">
        <v>0.053276943914691746</v>
      </c>
      <c r="R47" s="102">
        <v>0.06027738691673146</v>
      </c>
      <c r="S47" s="102">
        <v>0.07010757659657249</v>
      </c>
      <c r="T47" s="102">
        <v>0.07891378141227191</v>
      </c>
      <c r="U47" s="102">
        <v>0.08486714403555608</v>
      </c>
      <c r="V47" s="102">
        <v>0.09082050665884021</v>
      </c>
      <c r="W47" s="102">
        <v>0.09677386928212439</v>
      </c>
      <c r="X47" s="102">
        <v>0.10354551558180966</v>
      </c>
      <c r="Y47" s="102">
        <v>0.1104955445234589</v>
      </c>
      <c r="Z47" s="102">
        <v>0.11744557346510817</v>
      </c>
      <c r="AA47" s="102">
        <v>0.12558451532618878</v>
      </c>
      <c r="AB47" s="102">
        <v>0.13571644812309067</v>
      </c>
      <c r="AC47" s="102">
        <v>0.1458483809199926</v>
      </c>
      <c r="AD47" s="102">
        <v>0.15598031371689453</v>
      </c>
      <c r="AE47" s="102">
        <v>0.16611224651379644</v>
      </c>
      <c r="AF47" s="102">
        <v>0.17624417931069836</v>
      </c>
      <c r="AG47" s="102">
        <v>0.18637611210760027</v>
      </c>
      <c r="AH47" s="103">
        <v>0.19762860660008347</v>
      </c>
    </row>
    <row r="49" ht="13.5" thickBot="1">
      <c r="B49" s="14" t="s">
        <v>12</v>
      </c>
    </row>
    <row r="50" spans="1:34" ht="13.5" thickBot="1">
      <c r="A50" s="15" t="s">
        <v>0</v>
      </c>
      <c r="B50" s="32">
        <v>-120</v>
      </c>
      <c r="C50" s="33">
        <v>-114</v>
      </c>
      <c r="D50" s="33">
        <v>-108</v>
      </c>
      <c r="E50" s="33">
        <v>-101</v>
      </c>
      <c r="F50" s="33">
        <v>-95</v>
      </c>
      <c r="G50" s="33">
        <v>-89</v>
      </c>
      <c r="H50" s="33">
        <v>-83</v>
      </c>
      <c r="I50" s="33">
        <v>-76</v>
      </c>
      <c r="J50" s="33">
        <v>-70</v>
      </c>
      <c r="K50" s="33">
        <v>-64</v>
      </c>
      <c r="L50" s="33">
        <v>-58</v>
      </c>
      <c r="M50" s="33">
        <v>-51</v>
      </c>
      <c r="N50" s="33">
        <v>-45</v>
      </c>
      <c r="O50" s="33">
        <v>-39</v>
      </c>
      <c r="P50" s="33">
        <v>-33</v>
      </c>
      <c r="Q50" s="33">
        <v>-26</v>
      </c>
      <c r="R50" s="33">
        <v>-20</v>
      </c>
      <c r="S50" s="33">
        <v>-14</v>
      </c>
      <c r="T50" s="33">
        <v>-8</v>
      </c>
      <c r="U50" s="33">
        <v>-1</v>
      </c>
      <c r="V50" s="33">
        <v>5</v>
      </c>
      <c r="W50" s="33">
        <v>11</v>
      </c>
      <c r="X50" s="33">
        <v>18</v>
      </c>
      <c r="Y50" s="33">
        <v>24</v>
      </c>
      <c r="Z50" s="33">
        <v>30</v>
      </c>
      <c r="AA50" s="33">
        <v>36</v>
      </c>
      <c r="AB50" s="33">
        <v>43</v>
      </c>
      <c r="AC50" s="33">
        <v>49</v>
      </c>
      <c r="AD50" s="33">
        <v>55</v>
      </c>
      <c r="AE50" s="33">
        <v>61</v>
      </c>
      <c r="AF50" s="33">
        <v>68</v>
      </c>
      <c r="AG50" s="33">
        <v>74</v>
      </c>
      <c r="AH50" s="34">
        <v>80</v>
      </c>
    </row>
    <row r="51" spans="1:34" ht="12.75">
      <c r="A51" s="16">
        <v>4.5</v>
      </c>
      <c r="B51" s="80">
        <v>2.490138075159865</v>
      </c>
      <c r="C51" s="81">
        <v>2.5682087514092515</v>
      </c>
      <c r="D51" s="81">
        <v>2.6388581400066373</v>
      </c>
      <c r="E51" s="81">
        <v>2.7039660888489188</v>
      </c>
      <c r="F51" s="81">
        <v>2.725707392367785</v>
      </c>
      <c r="G51" s="81">
        <v>2.7406355939317466</v>
      </c>
      <c r="H51" s="81">
        <v>2.755563795495709</v>
      </c>
      <c r="I51" s="81">
        <v>2.7729800306536645</v>
      </c>
      <c r="J51" s="81">
        <v>2.7879082322176263</v>
      </c>
      <c r="K51" s="81">
        <v>2.821205263084072</v>
      </c>
      <c r="L51" s="81">
        <v>2.855143353389508</v>
      </c>
      <c r="M51" s="81">
        <v>2.8962335974368285</v>
      </c>
      <c r="N51" s="81">
        <v>2.931453806620246</v>
      </c>
      <c r="O51" s="81">
        <v>2.966674015803664</v>
      </c>
      <c r="P51" s="81">
        <v>3.001894224987082</v>
      </c>
      <c r="Q51" s="81">
        <v>3.044029708590518</v>
      </c>
      <c r="R51" s="81">
        <v>3.0808177771081087</v>
      </c>
      <c r="S51" s="81">
        <v>3.118078465654343</v>
      </c>
      <c r="T51" s="81">
        <v>3.155339154200578</v>
      </c>
      <c r="U51" s="81">
        <v>3.198809957504519</v>
      </c>
      <c r="V51" s="81">
        <v>3.244431020698352</v>
      </c>
      <c r="W51" s="81">
        <v>3.295260950330341</v>
      </c>
      <c r="X51" s="81">
        <v>3.375193818701373</v>
      </c>
      <c r="Y51" s="81">
        <v>3.4437077058765433</v>
      </c>
      <c r="Z51" s="81">
        <v>3.5122215930517138</v>
      </c>
      <c r="AA51" s="81">
        <v>3.5807354802268843</v>
      </c>
      <c r="AB51" s="81">
        <v>3.6605051020172854</v>
      </c>
      <c r="AC51" s="81">
        <v>3.7286924960311936</v>
      </c>
      <c r="AD51" s="81">
        <v>3.7956745586216054</v>
      </c>
      <c r="AE51" s="81">
        <v>3.8624155549273196</v>
      </c>
      <c r="AF51" s="81">
        <v>3.940280050617319</v>
      </c>
      <c r="AG51" s="81">
        <v>4.0070210469230325</v>
      </c>
      <c r="AH51" s="82">
        <v>4.073762043228745</v>
      </c>
    </row>
    <row r="52" spans="1:34" ht="12.75">
      <c r="A52" s="12">
        <v>5</v>
      </c>
      <c r="B52" s="83">
        <v>2.3724900155058153</v>
      </c>
      <c r="C52" s="84">
        <v>2.4301005776808156</v>
      </c>
      <c r="D52" s="84">
        <v>2.485234407604789</v>
      </c>
      <c r="E52" s="84">
        <v>2.543778167263695</v>
      </c>
      <c r="F52" s="84">
        <v>2.582589731116055</v>
      </c>
      <c r="G52" s="84">
        <v>2.6191275346545027</v>
      </c>
      <c r="H52" s="84">
        <v>2.65566533819295</v>
      </c>
      <c r="I52" s="84">
        <v>2.698292775654472</v>
      </c>
      <c r="J52" s="84">
        <v>2.73483057919292</v>
      </c>
      <c r="K52" s="84">
        <v>2.771368382731367</v>
      </c>
      <c r="L52" s="84">
        <v>2.8079061862698143</v>
      </c>
      <c r="M52" s="84">
        <v>2.850533623731336</v>
      </c>
      <c r="N52" s="84">
        <v>2.887071427269783</v>
      </c>
      <c r="O52" s="84">
        <v>2.9236092308082298</v>
      </c>
      <c r="P52" s="84">
        <v>2.960147034346677</v>
      </c>
      <c r="Q52" s="84">
        <v>3.0027744718081983</v>
      </c>
      <c r="R52" s="84">
        <v>3.0393122753466453</v>
      </c>
      <c r="S52" s="84">
        <v>3.0758500788850918</v>
      </c>
      <c r="T52" s="84">
        <v>3.1123878824235387</v>
      </c>
      <c r="U52" s="84">
        <v>3.1550153198850603</v>
      </c>
      <c r="V52" s="84">
        <v>3.1915531234235073</v>
      </c>
      <c r="W52" s="84">
        <v>3.2280909269619547</v>
      </c>
      <c r="X52" s="84">
        <v>3.270718364423477</v>
      </c>
      <c r="Y52" s="84">
        <v>3.307256167961925</v>
      </c>
      <c r="Z52" s="84">
        <v>3.3437939715003733</v>
      </c>
      <c r="AA52" s="84">
        <v>3.380331775038821</v>
      </c>
      <c r="AB52" s="84">
        <v>3.4256398631364307</v>
      </c>
      <c r="AC52" s="84">
        <v>3.4675389679470525</v>
      </c>
      <c r="AD52" s="84">
        <v>3.529230661580017</v>
      </c>
      <c r="AE52" s="84">
        <v>3.594880872977451</v>
      </c>
      <c r="AF52" s="84">
        <v>3.671472786274458</v>
      </c>
      <c r="AG52" s="84">
        <v>3.737122997671891</v>
      </c>
      <c r="AH52" s="85">
        <v>3.8027732090693247</v>
      </c>
    </row>
    <row r="53" spans="1:34" ht="12.75">
      <c r="A53" s="12">
        <v>5.5</v>
      </c>
      <c r="B53" s="86">
        <v>2.259767977569157</v>
      </c>
      <c r="C53" s="87">
        <v>2.3145238732431572</v>
      </c>
      <c r="D53" s="87">
        <v>2.3660915763025185</v>
      </c>
      <c r="E53" s="87">
        <v>2.4188147804376157</v>
      </c>
      <c r="F53" s="87">
        <v>2.449371521120194</v>
      </c>
      <c r="G53" s="87">
        <v>2.47700134637327</v>
      </c>
      <c r="H53" s="87">
        <v>2.504631171626347</v>
      </c>
      <c r="I53" s="87">
        <v>2.5368659677549363</v>
      </c>
      <c r="J53" s="87">
        <v>2.564495793008013</v>
      </c>
      <c r="K53" s="87">
        <v>2.5941512662610897</v>
      </c>
      <c r="L53" s="87">
        <v>2.6238774332284516</v>
      </c>
      <c r="M53" s="87">
        <v>2.6587229133570416</v>
      </c>
      <c r="N53" s="87">
        <v>2.688590467752975</v>
      </c>
      <c r="O53" s="87">
        <v>2.718458022148909</v>
      </c>
      <c r="P53" s="87">
        <v>2.7483255765448424</v>
      </c>
      <c r="Q53" s="87">
        <v>2.790163371644861</v>
      </c>
      <c r="R53" s="87">
        <v>2.8305193984979375</v>
      </c>
      <c r="S53" s="87">
        <v>2.8740371006652996</v>
      </c>
      <c r="T53" s="87">
        <v>2.9175548028326617</v>
      </c>
      <c r="U53" s="87">
        <v>2.9683254553612515</v>
      </c>
      <c r="V53" s="87">
        <v>3.012681201528614</v>
      </c>
      <c r="W53" s="87">
        <v>3.057559084495977</v>
      </c>
      <c r="X53" s="87">
        <v>3.1119846946245664</v>
      </c>
      <c r="Y53" s="87">
        <v>3.1586352175919297</v>
      </c>
      <c r="Z53" s="87">
        <v>3.205285740559293</v>
      </c>
      <c r="AA53" s="87">
        <v>3.251936263526656</v>
      </c>
      <c r="AB53" s="87">
        <v>3.3085954834482276</v>
      </c>
      <c r="AC53" s="87">
        <v>3.359713226001553</v>
      </c>
      <c r="AD53" s="87">
        <v>3.4273228305032064</v>
      </c>
      <c r="AE53" s="87">
        <v>3.498230807394525</v>
      </c>
      <c r="AF53" s="87">
        <v>3.5809567804343976</v>
      </c>
      <c r="AG53" s="87">
        <v>3.6518647573257166</v>
      </c>
      <c r="AH53" s="88">
        <v>3.722772734217035</v>
      </c>
    </row>
    <row r="54" spans="1:34" ht="12.75">
      <c r="A54" s="12">
        <v>6</v>
      </c>
      <c r="B54" s="83">
        <v>2.147045939632498</v>
      </c>
      <c r="C54" s="84">
        <v>2.1989471688054985</v>
      </c>
      <c r="D54" s="84">
        <v>2.246948745000248</v>
      </c>
      <c r="E54" s="84">
        <v>2.293851393611536</v>
      </c>
      <c r="F54" s="84">
        <v>2.316153311124332</v>
      </c>
      <c r="G54" s="84">
        <v>2.3348751580920375</v>
      </c>
      <c r="H54" s="84">
        <v>2.3535970050597435</v>
      </c>
      <c r="I54" s="84">
        <v>2.3754391598553997</v>
      </c>
      <c r="J54" s="84">
        <v>2.394161006823105</v>
      </c>
      <c r="K54" s="84">
        <v>2.4169341497908112</v>
      </c>
      <c r="L54" s="84">
        <v>2.4398486801870893</v>
      </c>
      <c r="M54" s="84">
        <v>2.466912202982747</v>
      </c>
      <c r="N54" s="84">
        <v>2.490109508236167</v>
      </c>
      <c r="O54" s="84">
        <v>2.5133068134895877</v>
      </c>
      <c r="P54" s="84">
        <v>2.536504118743008</v>
      </c>
      <c r="Q54" s="84">
        <v>2.5775522714815233</v>
      </c>
      <c r="R54" s="84">
        <v>2.62172652164923</v>
      </c>
      <c r="S54" s="84">
        <v>2.6722241224455074</v>
      </c>
      <c r="T54" s="84">
        <v>2.722721723241786</v>
      </c>
      <c r="U54" s="84">
        <v>2.7816355908374435</v>
      </c>
      <c r="V54" s="84">
        <v>2.8338092796337215</v>
      </c>
      <c r="W54" s="84">
        <v>2.8870272420299994</v>
      </c>
      <c r="X54" s="84">
        <v>2.953251024825657</v>
      </c>
      <c r="Y54" s="84">
        <v>3.0100142672219348</v>
      </c>
      <c r="Z54" s="84">
        <v>3.066777509618213</v>
      </c>
      <c r="AA54" s="84">
        <v>3.1235407520144913</v>
      </c>
      <c r="AB54" s="84">
        <v>3.1915511037600246</v>
      </c>
      <c r="AC54" s="84">
        <v>3.2518874840560548</v>
      </c>
      <c r="AD54" s="84">
        <v>3.3254149994263957</v>
      </c>
      <c r="AE54" s="84">
        <v>3.4015807418115998</v>
      </c>
      <c r="AF54" s="84">
        <v>3.490440774594338</v>
      </c>
      <c r="AG54" s="84">
        <v>3.566606516979542</v>
      </c>
      <c r="AH54" s="85">
        <v>3.642772259364745</v>
      </c>
    </row>
    <row r="55" spans="1:34" ht="12.75">
      <c r="A55" s="12">
        <v>6.5</v>
      </c>
      <c r="B55" s="86">
        <v>1.9032208335583227</v>
      </c>
      <c r="C55" s="87">
        <v>1.9530480786893114</v>
      </c>
      <c r="D55" s="87">
        <v>1.9987888448292483</v>
      </c>
      <c r="E55" s="87">
        <v>2.0426179543467207</v>
      </c>
      <c r="F55" s="87">
        <v>2.0614278330803377</v>
      </c>
      <c r="G55" s="87">
        <v>2.0764861259291107</v>
      </c>
      <c r="H55" s="87">
        <v>2.0915444187778847</v>
      </c>
      <c r="I55" s="87">
        <v>2.109112427101454</v>
      </c>
      <c r="J55" s="87">
        <v>2.1241707199502273</v>
      </c>
      <c r="K55" s="87">
        <v>2.141254660799001</v>
      </c>
      <c r="L55" s="87">
        <v>2.1584092953620604</v>
      </c>
      <c r="M55" s="87">
        <v>2.1785879876856304</v>
      </c>
      <c r="N55" s="87">
        <v>2.195884009677261</v>
      </c>
      <c r="O55" s="87">
        <v>2.213180031668892</v>
      </c>
      <c r="P55" s="87">
        <v>2.2304760536605226</v>
      </c>
      <c r="Q55" s="87">
        <v>2.257647060955521</v>
      </c>
      <c r="R55" s="87">
        <v>2.2854315554042954</v>
      </c>
      <c r="S55" s="87">
        <v>2.3163777251673547</v>
      </c>
      <c r="T55" s="87">
        <v>2.3473238949304145</v>
      </c>
      <c r="U55" s="87">
        <v>2.383427759653984</v>
      </c>
      <c r="V55" s="87">
        <v>2.415211973417043</v>
      </c>
      <c r="W55" s="87">
        <v>2.4475183239801033</v>
      </c>
      <c r="X55" s="87">
        <v>2.487277146303673</v>
      </c>
      <c r="Y55" s="87">
        <v>2.5213561368667325</v>
      </c>
      <c r="Z55" s="87">
        <v>2.5554351274297926</v>
      </c>
      <c r="AA55" s="87">
        <v>2.5895141179928522</v>
      </c>
      <c r="AB55" s="87">
        <v>2.6311296279353162</v>
      </c>
      <c r="AC55" s="87">
        <v>2.668921993736165</v>
      </c>
      <c r="AD55" s="87">
        <v>2.720423215930909</v>
      </c>
      <c r="AE55" s="87">
        <v>2.7746662094044323</v>
      </c>
      <c r="AF55" s="87">
        <v>2.837949701790209</v>
      </c>
      <c r="AG55" s="87">
        <v>2.892192695263732</v>
      </c>
      <c r="AH55" s="88">
        <v>2.9464356887372545</v>
      </c>
    </row>
    <row r="56" spans="1:34" ht="12.75">
      <c r="A56" s="12">
        <v>7</v>
      </c>
      <c r="B56" s="83">
        <v>1.6593957274841478</v>
      </c>
      <c r="C56" s="84">
        <v>1.7071489885731244</v>
      </c>
      <c r="D56" s="84">
        <v>1.7506289446582488</v>
      </c>
      <c r="E56" s="84">
        <v>1.7913845150819054</v>
      </c>
      <c r="F56" s="84">
        <v>1.806702355036343</v>
      </c>
      <c r="G56" s="84">
        <v>1.8180970937661842</v>
      </c>
      <c r="H56" s="84">
        <v>1.8294918324960259</v>
      </c>
      <c r="I56" s="84">
        <v>1.8427856943475076</v>
      </c>
      <c r="J56" s="84">
        <v>1.8541804330773488</v>
      </c>
      <c r="K56" s="84">
        <v>1.86557517180719</v>
      </c>
      <c r="L56" s="84">
        <v>1.8769699105370317</v>
      </c>
      <c r="M56" s="84">
        <v>1.8902637723885134</v>
      </c>
      <c r="N56" s="84">
        <v>1.9016585111183546</v>
      </c>
      <c r="O56" s="84">
        <v>1.9130532498481958</v>
      </c>
      <c r="P56" s="84">
        <v>1.924447988578037</v>
      </c>
      <c r="Q56" s="84">
        <v>1.9377418504295187</v>
      </c>
      <c r="R56" s="84">
        <v>1.9491365891593602</v>
      </c>
      <c r="S56" s="84">
        <v>1.9605313278892016</v>
      </c>
      <c r="T56" s="84">
        <v>1.9719260666190426</v>
      </c>
      <c r="U56" s="84">
        <v>1.9852199284705243</v>
      </c>
      <c r="V56" s="84">
        <v>1.9966146672003657</v>
      </c>
      <c r="W56" s="84">
        <v>2.008009405930207</v>
      </c>
      <c r="X56" s="84">
        <v>2.021303267781689</v>
      </c>
      <c r="Y56" s="84">
        <v>2.0326980065115303</v>
      </c>
      <c r="Z56" s="84">
        <v>2.0440927452413713</v>
      </c>
      <c r="AA56" s="84">
        <v>2.055487483971213</v>
      </c>
      <c r="AB56" s="84">
        <v>2.070708152110608</v>
      </c>
      <c r="AC56" s="84">
        <v>2.0859565034162757</v>
      </c>
      <c r="AD56" s="84">
        <v>2.1154314324354218</v>
      </c>
      <c r="AE56" s="84">
        <v>2.147751676997264</v>
      </c>
      <c r="AF56" s="84">
        <v>2.18545862898608</v>
      </c>
      <c r="AG56" s="84">
        <v>2.217778873547922</v>
      </c>
      <c r="AH56" s="85">
        <v>2.250099118109764</v>
      </c>
    </row>
    <row r="57" spans="1:34" ht="12.75">
      <c r="A57" s="12">
        <v>7.5</v>
      </c>
      <c r="B57" s="86">
        <v>1.464717871851101</v>
      </c>
      <c r="C57" s="87">
        <v>1.5066972406576118</v>
      </c>
      <c r="D57" s="87">
        <v>1.544836897369661</v>
      </c>
      <c r="E57" s="87">
        <v>1.5803738353133072</v>
      </c>
      <c r="F57" s="87">
        <v>1.5932088583015396</v>
      </c>
      <c r="G57" s="87">
        <v>1.6025188393827934</v>
      </c>
      <c r="H57" s="87">
        <v>1.6118288204640472</v>
      </c>
      <c r="I57" s="87">
        <v>1.6226904650588432</v>
      </c>
      <c r="J57" s="87">
        <v>1.632000446140097</v>
      </c>
      <c r="K57" s="87">
        <v>1.6413104272213506</v>
      </c>
      <c r="L57" s="87">
        <v>1.6506204083026044</v>
      </c>
      <c r="M57" s="87">
        <v>1.6614820528974006</v>
      </c>
      <c r="N57" s="87">
        <v>1.6707920339786544</v>
      </c>
      <c r="O57" s="87">
        <v>1.680102015059908</v>
      </c>
      <c r="P57" s="87">
        <v>1.6894119961411618</v>
      </c>
      <c r="Q57" s="87">
        <v>1.7002736407359575</v>
      </c>
      <c r="R57" s="87">
        <v>1.7095836218172116</v>
      </c>
      <c r="S57" s="87">
        <v>1.7188936028984654</v>
      </c>
      <c r="T57" s="87">
        <v>1.728203583979719</v>
      </c>
      <c r="U57" s="87">
        <v>1.7390652285745152</v>
      </c>
      <c r="V57" s="87">
        <v>1.748375209655769</v>
      </c>
      <c r="W57" s="87">
        <v>1.7576851907370228</v>
      </c>
      <c r="X57" s="87">
        <v>1.768546835331819</v>
      </c>
      <c r="Y57" s="87">
        <v>1.7778568164130726</v>
      </c>
      <c r="Z57" s="87">
        <v>1.7871667974943264</v>
      </c>
      <c r="AA57" s="87">
        <v>1.7964767785755802</v>
      </c>
      <c r="AB57" s="87">
        <v>1.808739308902006</v>
      </c>
      <c r="AC57" s="87">
        <v>1.820851061446519</v>
      </c>
      <c r="AD57" s="87">
        <v>1.8433062563255056</v>
      </c>
      <c r="AE57" s="87">
        <v>1.8678301396713863</v>
      </c>
      <c r="AF57" s="87">
        <v>1.896441336908248</v>
      </c>
      <c r="AG57" s="87">
        <v>1.9209652202541292</v>
      </c>
      <c r="AH57" s="88">
        <v>1.9454891036000104</v>
      </c>
    </row>
    <row r="58" spans="1:34" ht="12.75">
      <c r="A58" s="12">
        <v>8</v>
      </c>
      <c r="B58" s="83">
        <v>1.2700400162180543</v>
      </c>
      <c r="C58" s="84">
        <v>1.306245492742099</v>
      </c>
      <c r="D58" s="84">
        <v>1.3390448500810728</v>
      </c>
      <c r="E58" s="84">
        <v>1.369363155544709</v>
      </c>
      <c r="F58" s="84">
        <v>1.379715361566736</v>
      </c>
      <c r="G58" s="84">
        <v>1.386940584999402</v>
      </c>
      <c r="H58" s="84">
        <v>1.3941658084320683</v>
      </c>
      <c r="I58" s="84">
        <v>1.4025952357701787</v>
      </c>
      <c r="J58" s="84">
        <v>1.409820459202845</v>
      </c>
      <c r="K58" s="84">
        <v>1.4170456826355111</v>
      </c>
      <c r="L58" s="84">
        <v>1.424270906068177</v>
      </c>
      <c r="M58" s="84">
        <v>1.4327003334062876</v>
      </c>
      <c r="N58" s="84">
        <v>1.4399255568389537</v>
      </c>
      <c r="O58" s="84">
        <v>1.4471507802716201</v>
      </c>
      <c r="P58" s="84">
        <v>1.454376003704286</v>
      </c>
      <c r="Q58" s="84">
        <v>1.4628054310423968</v>
      </c>
      <c r="R58" s="84">
        <v>1.470030654475063</v>
      </c>
      <c r="S58" s="84">
        <v>1.4772558779077292</v>
      </c>
      <c r="T58" s="84">
        <v>1.4844811013403951</v>
      </c>
      <c r="U58" s="84">
        <v>1.4929105286785058</v>
      </c>
      <c r="V58" s="84">
        <v>1.500135752111172</v>
      </c>
      <c r="W58" s="84">
        <v>1.5073609755438384</v>
      </c>
      <c r="X58" s="84">
        <v>1.515790402881949</v>
      </c>
      <c r="Y58" s="84">
        <v>1.523015626314615</v>
      </c>
      <c r="Z58" s="84">
        <v>1.5302408497472813</v>
      </c>
      <c r="AA58" s="84">
        <v>1.5374660731799477</v>
      </c>
      <c r="AB58" s="84">
        <v>1.5467704656934043</v>
      </c>
      <c r="AC58" s="84">
        <v>1.5557456194767623</v>
      </c>
      <c r="AD58" s="84">
        <v>1.5711810802155888</v>
      </c>
      <c r="AE58" s="84">
        <v>1.5879086023455091</v>
      </c>
      <c r="AF58" s="84">
        <v>1.6074240448304162</v>
      </c>
      <c r="AG58" s="84">
        <v>1.6241515669603366</v>
      </c>
      <c r="AH58" s="85">
        <v>1.640879089090257</v>
      </c>
    </row>
    <row r="59" spans="1:34" ht="12.75">
      <c r="A59" s="12">
        <v>8.5</v>
      </c>
      <c r="B59" s="86">
        <v>1.1358686225149914</v>
      </c>
      <c r="C59" s="87">
        <v>1.1691553597694282</v>
      </c>
      <c r="D59" s="87">
        <v>1.1994110280291896</v>
      </c>
      <c r="E59" s="87">
        <v>1.2276368133446696</v>
      </c>
      <c r="F59" s="87">
        <v>1.237917001981232</v>
      </c>
      <c r="G59" s="87">
        <v>1.2454145222910245</v>
      </c>
      <c r="H59" s="87">
        <v>1.2529120426008171</v>
      </c>
      <c r="I59" s="87">
        <v>1.2616591496289087</v>
      </c>
      <c r="J59" s="87">
        <v>1.2691566699387014</v>
      </c>
      <c r="K59" s="87">
        <v>1.2766541902484938</v>
      </c>
      <c r="L59" s="87">
        <v>1.2841517105582865</v>
      </c>
      <c r="M59" s="87">
        <v>1.292898817586378</v>
      </c>
      <c r="N59" s="87">
        <v>1.3003963378961707</v>
      </c>
      <c r="O59" s="87">
        <v>1.307893858205963</v>
      </c>
      <c r="P59" s="87">
        <v>1.3153913785157558</v>
      </c>
      <c r="Q59" s="87">
        <v>1.3241384855438474</v>
      </c>
      <c r="R59" s="87">
        <v>1.33163600585364</v>
      </c>
      <c r="S59" s="87">
        <v>1.3391335261634325</v>
      </c>
      <c r="T59" s="87">
        <v>1.3466310464732254</v>
      </c>
      <c r="U59" s="87">
        <v>1.355378153501317</v>
      </c>
      <c r="V59" s="87">
        <v>1.3628756738111094</v>
      </c>
      <c r="W59" s="87">
        <v>1.370373194120902</v>
      </c>
      <c r="X59" s="87">
        <v>1.3791203011489936</v>
      </c>
      <c r="Y59" s="87">
        <v>1.3866178214587863</v>
      </c>
      <c r="Z59" s="87">
        <v>1.394115341768579</v>
      </c>
      <c r="AA59" s="87">
        <v>1.4016128620783719</v>
      </c>
      <c r="AB59" s="87">
        <v>1.4109148619818712</v>
      </c>
      <c r="AC59" s="87">
        <v>1.4195221680424797</v>
      </c>
      <c r="AD59" s="87">
        <v>1.4322265266527743</v>
      </c>
      <c r="AE59" s="87">
        <v>1.4457502957730062</v>
      </c>
      <c r="AF59" s="87">
        <v>1.4615280264132768</v>
      </c>
      <c r="AG59" s="87">
        <v>1.4750517955335085</v>
      </c>
      <c r="AH59" s="88">
        <v>1.4885755646537402</v>
      </c>
    </row>
    <row r="60" spans="1:34" ht="12.75">
      <c r="A60" s="12">
        <v>9</v>
      </c>
      <c r="B60" s="83">
        <v>1.0016972288119286</v>
      </c>
      <c r="C60" s="84">
        <v>1.0320652267967572</v>
      </c>
      <c r="D60" s="84">
        <v>1.0597772059773067</v>
      </c>
      <c r="E60" s="84">
        <v>1.0859104711446301</v>
      </c>
      <c r="F60" s="84">
        <v>1.0961186423957279</v>
      </c>
      <c r="G60" s="84">
        <v>1.103888459582647</v>
      </c>
      <c r="H60" s="84">
        <v>1.1116582767695662</v>
      </c>
      <c r="I60" s="84">
        <v>1.1207230634876386</v>
      </c>
      <c r="J60" s="84">
        <v>1.1284928806745576</v>
      </c>
      <c r="K60" s="84">
        <v>1.1362626978614767</v>
      </c>
      <c r="L60" s="84">
        <v>1.1440325150483956</v>
      </c>
      <c r="M60" s="84">
        <v>1.153097301766468</v>
      </c>
      <c r="N60" s="84">
        <v>1.160867118953387</v>
      </c>
      <c r="O60" s="84">
        <v>1.1686369361403064</v>
      </c>
      <c r="P60" s="84">
        <v>1.1764067533272256</v>
      </c>
      <c r="Q60" s="84">
        <v>1.1854715400452978</v>
      </c>
      <c r="R60" s="84">
        <v>1.1932413572322171</v>
      </c>
      <c r="S60" s="84">
        <v>1.201011174419136</v>
      </c>
      <c r="T60" s="84">
        <v>1.2087809916060555</v>
      </c>
      <c r="U60" s="84">
        <v>1.2178457783241277</v>
      </c>
      <c r="V60" s="84">
        <v>1.225615595511047</v>
      </c>
      <c r="W60" s="84">
        <v>1.233385412697966</v>
      </c>
      <c r="X60" s="84">
        <v>1.2424501994160384</v>
      </c>
      <c r="Y60" s="84">
        <v>1.2502200166029576</v>
      </c>
      <c r="Z60" s="84">
        <v>1.257989833789877</v>
      </c>
      <c r="AA60" s="84">
        <v>1.2657596509767959</v>
      </c>
      <c r="AB60" s="84">
        <v>1.2750592582703382</v>
      </c>
      <c r="AC60" s="84">
        <v>1.283298716608197</v>
      </c>
      <c r="AD60" s="84">
        <v>1.2932719730899598</v>
      </c>
      <c r="AE60" s="84">
        <v>1.3035919892005032</v>
      </c>
      <c r="AF60" s="84">
        <v>1.3156320079961372</v>
      </c>
      <c r="AG60" s="84">
        <v>1.3259520241066804</v>
      </c>
      <c r="AH60" s="85">
        <v>1.3362720402172237</v>
      </c>
    </row>
    <row r="61" spans="1:34" ht="12.75">
      <c r="A61" s="12">
        <v>9.5</v>
      </c>
      <c r="B61" s="86">
        <v>0.9117022147868067</v>
      </c>
      <c r="C61" s="87">
        <v>0.9418753977969893</v>
      </c>
      <c r="D61" s="87">
        <v>0.9693565478102812</v>
      </c>
      <c r="E61" s="87">
        <v>0.9951364791663775</v>
      </c>
      <c r="F61" s="87">
        <v>1.0048764789884883</v>
      </c>
      <c r="G61" s="87">
        <v>1.012145061971119</v>
      </c>
      <c r="H61" s="87">
        <v>1.0194136449537496</v>
      </c>
      <c r="I61" s="87">
        <v>1.0278936584334852</v>
      </c>
      <c r="J61" s="87">
        <v>1.035162241416116</v>
      </c>
      <c r="K61" s="87">
        <v>1.0424308243987463</v>
      </c>
      <c r="L61" s="87">
        <v>1.049699407381377</v>
      </c>
      <c r="M61" s="87">
        <v>1.0581794208611126</v>
      </c>
      <c r="N61" s="87">
        <v>1.0654480038437433</v>
      </c>
      <c r="O61" s="87">
        <v>1.072716586826374</v>
      </c>
      <c r="P61" s="87">
        <v>1.0799851698090046</v>
      </c>
      <c r="Q61" s="87">
        <v>1.0884651832887402</v>
      </c>
      <c r="R61" s="87">
        <v>1.0957337662713709</v>
      </c>
      <c r="S61" s="87">
        <v>1.1030023492540013</v>
      </c>
      <c r="T61" s="87">
        <v>1.110270932236632</v>
      </c>
      <c r="U61" s="87">
        <v>1.1187509457163676</v>
      </c>
      <c r="V61" s="87">
        <v>1.1260195286989982</v>
      </c>
      <c r="W61" s="87">
        <v>1.133288111681629</v>
      </c>
      <c r="X61" s="87">
        <v>1.1417681251613647</v>
      </c>
      <c r="Y61" s="87">
        <v>1.1490367081439952</v>
      </c>
      <c r="Z61" s="87">
        <v>1.1563052911266256</v>
      </c>
      <c r="AA61" s="87">
        <v>1.1635738741092563</v>
      </c>
      <c r="AB61" s="87">
        <v>1.172241086183343</v>
      </c>
      <c r="AC61" s="87">
        <v>1.1798840663546755</v>
      </c>
      <c r="AD61" s="87">
        <v>1.1889092276861448</v>
      </c>
      <c r="AE61" s="87">
        <v>1.1982108252496415</v>
      </c>
      <c r="AF61" s="87">
        <v>1.209062689073721</v>
      </c>
      <c r="AG61" s="87">
        <v>1.2183642866372177</v>
      </c>
      <c r="AH61" s="88">
        <v>1.2276658842007144</v>
      </c>
    </row>
    <row r="62" spans="1:34" ht="12.75">
      <c r="A62" s="12">
        <v>10</v>
      </c>
      <c r="B62" s="83">
        <v>0.8217072007616848</v>
      </c>
      <c r="C62" s="84">
        <v>0.8516855687972212</v>
      </c>
      <c r="D62" s="84">
        <v>0.8789358896432559</v>
      </c>
      <c r="E62" s="84">
        <v>0.9043624871881253</v>
      </c>
      <c r="F62" s="84">
        <v>0.9136343155812487</v>
      </c>
      <c r="G62" s="84">
        <v>0.9204016643595907</v>
      </c>
      <c r="H62" s="84">
        <v>0.9271690131379329</v>
      </c>
      <c r="I62" s="84">
        <v>0.935064253379332</v>
      </c>
      <c r="J62" s="84">
        <v>0.9418316021576741</v>
      </c>
      <c r="K62" s="84">
        <v>0.9485989509360162</v>
      </c>
      <c r="L62" s="84">
        <v>0.9553662997143584</v>
      </c>
      <c r="M62" s="84">
        <v>0.9632615399557575</v>
      </c>
      <c r="N62" s="84">
        <v>0.9700288887340994</v>
      </c>
      <c r="O62" s="84">
        <v>0.9767962375124414</v>
      </c>
      <c r="P62" s="84">
        <v>0.9835635862907834</v>
      </c>
      <c r="Q62" s="84">
        <v>0.9914588265321825</v>
      </c>
      <c r="R62" s="84">
        <v>0.9982261753105245</v>
      </c>
      <c r="S62" s="84">
        <v>1.0049935240888666</v>
      </c>
      <c r="T62" s="84">
        <v>1.0117608728672085</v>
      </c>
      <c r="U62" s="84">
        <v>1.0196561131086077</v>
      </c>
      <c r="V62" s="84">
        <v>1.0264234618869497</v>
      </c>
      <c r="W62" s="84">
        <v>1.0331908106652916</v>
      </c>
      <c r="X62" s="84">
        <v>1.0410860509066906</v>
      </c>
      <c r="Y62" s="84">
        <v>1.0478533996850325</v>
      </c>
      <c r="Z62" s="84">
        <v>1.0546207484633747</v>
      </c>
      <c r="AA62" s="84">
        <v>1.0613880972417167</v>
      </c>
      <c r="AB62" s="84">
        <v>1.0694229140963476</v>
      </c>
      <c r="AC62" s="84">
        <v>1.0764694161011534</v>
      </c>
      <c r="AD62" s="84">
        <v>1.0845464822823296</v>
      </c>
      <c r="AE62" s="84">
        <v>1.0928296612987798</v>
      </c>
      <c r="AF62" s="84">
        <v>1.1024933701513049</v>
      </c>
      <c r="AG62" s="84">
        <v>1.110776549167755</v>
      </c>
      <c r="AH62" s="85">
        <v>1.1190597281842052</v>
      </c>
    </row>
    <row r="63" spans="1:34" ht="12.75">
      <c r="A63" s="12">
        <v>10.5</v>
      </c>
      <c r="B63" s="86">
        <v>0.7558895011458717</v>
      </c>
      <c r="C63" s="87">
        <v>0.7850517732869212</v>
      </c>
      <c r="D63" s="87">
        <v>0.8114644734422259</v>
      </c>
      <c r="E63" s="87">
        <v>0.8358636223233438</v>
      </c>
      <c r="F63" s="87">
        <v>0.8441559763993438</v>
      </c>
      <c r="G63" s="87">
        <v>0.8499240900537809</v>
      </c>
      <c r="H63" s="87">
        <v>0.8556922037082182</v>
      </c>
      <c r="I63" s="87">
        <v>0.8624216696383948</v>
      </c>
      <c r="J63" s="87">
        <v>0.8681897832928319</v>
      </c>
      <c r="K63" s="87">
        <v>0.8739578969472691</v>
      </c>
      <c r="L63" s="87">
        <v>0.8797260106017063</v>
      </c>
      <c r="M63" s="87">
        <v>0.8864554765318832</v>
      </c>
      <c r="N63" s="87">
        <v>0.8922235901863205</v>
      </c>
      <c r="O63" s="87">
        <v>0.8979917038407577</v>
      </c>
      <c r="P63" s="87">
        <v>0.9037598174951947</v>
      </c>
      <c r="Q63" s="87">
        <v>0.9104892834253715</v>
      </c>
      <c r="R63" s="87">
        <v>0.9162573970798088</v>
      </c>
      <c r="S63" s="87">
        <v>0.9220255107342459</v>
      </c>
      <c r="T63" s="87">
        <v>0.927793624388683</v>
      </c>
      <c r="U63" s="87">
        <v>0.9345230903188597</v>
      </c>
      <c r="V63" s="87">
        <v>0.9402912039732968</v>
      </c>
      <c r="W63" s="87">
        <v>0.9460593176277339</v>
      </c>
      <c r="X63" s="87">
        <v>0.9527887835579106</v>
      </c>
      <c r="Y63" s="87">
        <v>0.9585568972123477</v>
      </c>
      <c r="Z63" s="87">
        <v>0.9643250108667848</v>
      </c>
      <c r="AA63" s="87">
        <v>0.9700931245212219</v>
      </c>
      <c r="AB63" s="87">
        <v>0.9770145375864676</v>
      </c>
      <c r="AC63" s="87">
        <v>0.9831665455110432</v>
      </c>
      <c r="AD63" s="87">
        <v>0.9907357954547422</v>
      </c>
      <c r="AE63" s="87">
        <v>0.9985884938022657</v>
      </c>
      <c r="AF63" s="87">
        <v>1.00774997520771</v>
      </c>
      <c r="AG63" s="87">
        <v>1.0156026735552333</v>
      </c>
      <c r="AH63" s="88">
        <v>1.0234553719027568</v>
      </c>
    </row>
    <row r="64" spans="1:34" ht="12.75">
      <c r="A64" s="12">
        <v>11</v>
      </c>
      <c r="B64" s="83">
        <v>0.6900718015300588</v>
      </c>
      <c r="C64" s="84">
        <v>0.7184179777766212</v>
      </c>
      <c r="D64" s="84">
        <v>0.7439930572411961</v>
      </c>
      <c r="E64" s="84">
        <v>0.7673647574585621</v>
      </c>
      <c r="F64" s="84">
        <v>0.7746776372174389</v>
      </c>
      <c r="G64" s="84">
        <v>0.7794465157479711</v>
      </c>
      <c r="H64" s="84">
        <v>0.7842153942785033</v>
      </c>
      <c r="I64" s="84">
        <v>0.7897790858974575</v>
      </c>
      <c r="J64" s="84">
        <v>0.7945479644279897</v>
      </c>
      <c r="K64" s="84">
        <v>0.799316842958522</v>
      </c>
      <c r="L64" s="84">
        <v>0.8040857214890544</v>
      </c>
      <c r="M64" s="84">
        <v>0.809649413108009</v>
      </c>
      <c r="N64" s="84">
        <v>0.8144182916385414</v>
      </c>
      <c r="O64" s="84">
        <v>0.8191871701690738</v>
      </c>
      <c r="P64" s="84">
        <v>0.8239560486996061</v>
      </c>
      <c r="Q64" s="84">
        <v>0.8295197403185606</v>
      </c>
      <c r="R64" s="84">
        <v>0.8342886188490928</v>
      </c>
      <c r="S64" s="84">
        <v>0.8390574973796251</v>
      </c>
      <c r="T64" s="84">
        <v>0.8438263759101574</v>
      </c>
      <c r="U64" s="84">
        <v>0.8493900675291117</v>
      </c>
      <c r="V64" s="84">
        <v>0.854158946059644</v>
      </c>
      <c r="W64" s="84">
        <v>0.8589278245901762</v>
      </c>
      <c r="X64" s="84">
        <v>0.8644915162091305</v>
      </c>
      <c r="Y64" s="84">
        <v>0.8692603947396627</v>
      </c>
      <c r="Z64" s="84">
        <v>0.8740292732701949</v>
      </c>
      <c r="AA64" s="84">
        <v>0.8787981518007271</v>
      </c>
      <c r="AB64" s="84">
        <v>0.8846061610765878</v>
      </c>
      <c r="AC64" s="84">
        <v>0.8898636749209331</v>
      </c>
      <c r="AD64" s="84">
        <v>0.8969251086271547</v>
      </c>
      <c r="AE64" s="84">
        <v>0.9043473263057515</v>
      </c>
      <c r="AF64" s="84">
        <v>0.9130065802641146</v>
      </c>
      <c r="AG64" s="84">
        <v>0.9204287979427115</v>
      </c>
      <c r="AH64" s="85">
        <v>0.9278510156213082</v>
      </c>
    </row>
    <row r="65" spans="1:34" ht="12.75">
      <c r="A65" s="12">
        <v>11.5</v>
      </c>
      <c r="B65" s="86">
        <v>0.6278632211415053</v>
      </c>
      <c r="C65" s="87">
        <v>0.6548071367414755</v>
      </c>
      <c r="D65" s="87">
        <v>0.6790866380423434</v>
      </c>
      <c r="E65" s="87">
        <v>0.70119575619545</v>
      </c>
      <c r="F65" s="87">
        <v>0.7079161212203106</v>
      </c>
      <c r="G65" s="87">
        <v>0.7121904247096108</v>
      </c>
      <c r="H65" s="87">
        <v>0.7164647281989109</v>
      </c>
      <c r="I65" s="87">
        <v>0.7214514156030944</v>
      </c>
      <c r="J65" s="87">
        <v>0.7257257190923946</v>
      </c>
      <c r="K65" s="87">
        <v>0.7300000225816949</v>
      </c>
      <c r="L65" s="87">
        <v>0.7342743260709953</v>
      </c>
      <c r="M65" s="87">
        <v>0.7392610134751791</v>
      </c>
      <c r="N65" s="87">
        <v>0.7435353169644794</v>
      </c>
      <c r="O65" s="87">
        <v>0.7478096204537797</v>
      </c>
      <c r="P65" s="87">
        <v>0.7520839239430801</v>
      </c>
      <c r="Q65" s="87">
        <v>0.7570706113472638</v>
      </c>
      <c r="R65" s="87">
        <v>0.7613449148365641</v>
      </c>
      <c r="S65" s="87">
        <v>0.7656192183258643</v>
      </c>
      <c r="T65" s="87">
        <v>0.7698935218151645</v>
      </c>
      <c r="U65" s="87">
        <v>0.7748802092193481</v>
      </c>
      <c r="V65" s="87">
        <v>0.7791545127086483</v>
      </c>
      <c r="W65" s="87">
        <v>0.7834288161979486</v>
      </c>
      <c r="X65" s="87">
        <v>0.7884155036021321</v>
      </c>
      <c r="Y65" s="87">
        <v>0.7926898070914322</v>
      </c>
      <c r="Z65" s="87">
        <v>0.7969641105807324</v>
      </c>
      <c r="AA65" s="87">
        <v>0.8012384140700326</v>
      </c>
      <c r="AB65" s="87">
        <v>0.8064607007283954</v>
      </c>
      <c r="AC65" s="87">
        <v>0.8112062027260538</v>
      </c>
      <c r="AD65" s="87">
        <v>0.817691252243275</v>
      </c>
      <c r="AE65" s="87">
        <v>0.8245242112644087</v>
      </c>
      <c r="AF65" s="87">
        <v>0.8324959967890647</v>
      </c>
      <c r="AG65" s="87">
        <v>0.8393289558101984</v>
      </c>
      <c r="AH65" s="88">
        <v>0.846161914831332</v>
      </c>
    </row>
    <row r="66" spans="1:34" ht="12.75">
      <c r="A66" s="12">
        <v>12</v>
      </c>
      <c r="B66" s="83">
        <v>0.5656546407529518</v>
      </c>
      <c r="C66" s="84">
        <v>0.5911962957063298</v>
      </c>
      <c r="D66" s="84">
        <v>0.6141802188434906</v>
      </c>
      <c r="E66" s="84">
        <v>0.6350267549323378</v>
      </c>
      <c r="F66" s="84">
        <v>0.6411546052231824</v>
      </c>
      <c r="G66" s="84">
        <v>0.6449343336712505</v>
      </c>
      <c r="H66" s="84">
        <v>0.6487140621193186</v>
      </c>
      <c r="I66" s="84">
        <v>0.6531237453087314</v>
      </c>
      <c r="J66" s="84">
        <v>0.6569034737567996</v>
      </c>
      <c r="K66" s="84">
        <v>0.6606832022048678</v>
      </c>
      <c r="L66" s="84">
        <v>0.664462930652936</v>
      </c>
      <c r="M66" s="84">
        <v>0.6688726138423491</v>
      </c>
      <c r="N66" s="84">
        <v>0.6726523422904174</v>
      </c>
      <c r="O66" s="84">
        <v>0.6764320707384857</v>
      </c>
      <c r="P66" s="84">
        <v>0.680211799186554</v>
      </c>
      <c r="Q66" s="84">
        <v>0.6846214823759671</v>
      </c>
      <c r="R66" s="84">
        <v>0.6884012108240352</v>
      </c>
      <c r="S66" s="84">
        <v>0.6921809392721033</v>
      </c>
      <c r="T66" s="84">
        <v>0.6959606677201715</v>
      </c>
      <c r="U66" s="84">
        <v>0.7003703509095845</v>
      </c>
      <c r="V66" s="84">
        <v>0.7041500793576527</v>
      </c>
      <c r="W66" s="84">
        <v>0.7079298078057209</v>
      </c>
      <c r="X66" s="84">
        <v>0.7123394909951337</v>
      </c>
      <c r="Y66" s="84">
        <v>0.7161192194432019</v>
      </c>
      <c r="Z66" s="84">
        <v>0.7198989478912701</v>
      </c>
      <c r="AA66" s="84">
        <v>0.7236786763393381</v>
      </c>
      <c r="AB66" s="84">
        <v>0.7283152403802028</v>
      </c>
      <c r="AC66" s="84">
        <v>0.7325487305311746</v>
      </c>
      <c r="AD66" s="84">
        <v>0.7384573958593953</v>
      </c>
      <c r="AE66" s="84">
        <v>0.7447010962230659</v>
      </c>
      <c r="AF66" s="84">
        <v>0.7519854133140147</v>
      </c>
      <c r="AG66" s="84">
        <v>0.7582291136776853</v>
      </c>
      <c r="AH66" s="85">
        <v>0.7644728140413557</v>
      </c>
    </row>
    <row r="67" spans="1:34" ht="14.25" customHeight="1">
      <c r="A67" s="12">
        <v>12.5</v>
      </c>
      <c r="B67" s="86">
        <v>0.5099267717135295</v>
      </c>
      <c r="C67" s="87">
        <v>0.5313770050944581</v>
      </c>
      <c r="D67" s="87">
        <v>0.550780421824169</v>
      </c>
      <c r="E67" s="87">
        <v>0.5686418358226568</v>
      </c>
      <c r="F67" s="87">
        <v>0.5745562345258394</v>
      </c>
      <c r="G67" s="87">
        <v>0.5785915562842032</v>
      </c>
      <c r="H67" s="87">
        <v>0.5826268780425671</v>
      </c>
      <c r="I67" s="87">
        <v>0.587334753427325</v>
      </c>
      <c r="J67" s="87">
        <v>0.5913700751856888</v>
      </c>
      <c r="K67" s="87">
        <v>0.5954053969440528</v>
      </c>
      <c r="L67" s="87">
        <v>0.5994407187024167</v>
      </c>
      <c r="M67" s="87">
        <v>0.6041485940871745</v>
      </c>
      <c r="N67" s="87">
        <v>0.6081839158455384</v>
      </c>
      <c r="O67" s="87">
        <v>0.6122192376039023</v>
      </c>
      <c r="P67" s="87">
        <v>0.6162545593622661</v>
      </c>
      <c r="Q67" s="87">
        <v>0.6209624347470241</v>
      </c>
      <c r="R67" s="87">
        <v>0.624997756505388</v>
      </c>
      <c r="S67" s="87">
        <v>0.6290330782637518</v>
      </c>
      <c r="T67" s="87">
        <v>0.6330684000221157</v>
      </c>
      <c r="U67" s="87">
        <v>0.6377762754068736</v>
      </c>
      <c r="V67" s="87">
        <v>0.6418115971652375</v>
      </c>
      <c r="W67" s="87">
        <v>0.6458469189236014</v>
      </c>
      <c r="X67" s="87">
        <v>0.6505547943083592</v>
      </c>
      <c r="Y67" s="87">
        <v>0.6545901160667231</v>
      </c>
      <c r="Z67" s="87">
        <v>0.658625437825087</v>
      </c>
      <c r="AA67" s="87">
        <v>0.6626607595834509</v>
      </c>
      <c r="AB67" s="87">
        <v>0.6675008454457055</v>
      </c>
      <c r="AC67" s="87">
        <v>0.6718005881590629</v>
      </c>
      <c r="AD67" s="87">
        <v>0.6770765071722602</v>
      </c>
      <c r="AE67" s="87">
        <v>0.6825476614454256</v>
      </c>
      <c r="AF67" s="87">
        <v>0.6889306747641185</v>
      </c>
      <c r="AG67" s="87">
        <v>0.694401829037284</v>
      </c>
      <c r="AH67" s="88">
        <v>0.6998729833104492</v>
      </c>
    </row>
    <row r="68" spans="1:34" ht="12.75">
      <c r="A68" s="12">
        <v>13</v>
      </c>
      <c r="B68" s="83">
        <v>0.4541989026741073</v>
      </c>
      <c r="C68" s="84">
        <v>0.47155771448258643</v>
      </c>
      <c r="D68" s="84">
        <v>0.48738062480484734</v>
      </c>
      <c r="E68" s="84">
        <v>0.5022569167129758</v>
      </c>
      <c r="F68" s="84">
        <v>0.5079578638284963</v>
      </c>
      <c r="G68" s="84">
        <v>0.512248778897156</v>
      </c>
      <c r="H68" s="84">
        <v>0.5165396939658157</v>
      </c>
      <c r="I68" s="84">
        <v>0.5215457615459186</v>
      </c>
      <c r="J68" s="84">
        <v>0.5258366766145783</v>
      </c>
      <c r="K68" s="84">
        <v>0.5301275916832378</v>
      </c>
      <c r="L68" s="84">
        <v>0.5344185067518972</v>
      </c>
      <c r="M68" s="84">
        <v>0.539424574332</v>
      </c>
      <c r="N68" s="84">
        <v>0.5437154894006594</v>
      </c>
      <c r="O68" s="84">
        <v>0.5480064044693189</v>
      </c>
      <c r="P68" s="84">
        <v>0.5522973195379783</v>
      </c>
      <c r="Q68" s="84">
        <v>0.5573033871180811</v>
      </c>
      <c r="R68" s="84">
        <v>0.5615943021867407</v>
      </c>
      <c r="S68" s="84">
        <v>0.5658852172554003</v>
      </c>
      <c r="T68" s="84">
        <v>0.5701761323240598</v>
      </c>
      <c r="U68" s="84">
        <v>0.5751821999041626</v>
      </c>
      <c r="V68" s="84">
        <v>0.5794731149728224</v>
      </c>
      <c r="W68" s="84">
        <v>0.5837640300414819</v>
      </c>
      <c r="X68" s="84">
        <v>0.5887700976215848</v>
      </c>
      <c r="Y68" s="84">
        <v>0.5930610126902445</v>
      </c>
      <c r="Z68" s="84">
        <v>0.5973519277589041</v>
      </c>
      <c r="AA68" s="84">
        <v>0.6016428428275638</v>
      </c>
      <c r="AB68" s="84">
        <v>0.6066864505112084</v>
      </c>
      <c r="AC68" s="84">
        <v>0.6110524457869513</v>
      </c>
      <c r="AD68" s="84">
        <v>0.6156956184851253</v>
      </c>
      <c r="AE68" s="84">
        <v>0.6203942266677854</v>
      </c>
      <c r="AF68" s="84">
        <v>0.6258759362142222</v>
      </c>
      <c r="AG68" s="84">
        <v>0.6305745443968825</v>
      </c>
      <c r="AH68" s="85">
        <v>0.6352731525795426</v>
      </c>
    </row>
    <row r="69" spans="1:34" ht="12.75">
      <c r="A69" s="12">
        <v>13.5</v>
      </c>
      <c r="B69" s="86">
        <v>0.4044068746725363</v>
      </c>
      <c r="C69" s="87">
        <v>0.4192536986382829</v>
      </c>
      <c r="D69" s="87">
        <v>0.43288390061018206</v>
      </c>
      <c r="E69" s="87">
        <v>0.4459470182584203</v>
      </c>
      <c r="F69" s="87">
        <v>0.4515593862945264</v>
      </c>
      <c r="G69" s="87">
        <v>0.45605483634101296</v>
      </c>
      <c r="H69" s="87">
        <v>0.4605502863874995</v>
      </c>
      <c r="I69" s="87">
        <v>0.4657949781084004</v>
      </c>
      <c r="J69" s="87">
        <v>0.470290428154887</v>
      </c>
      <c r="K69" s="87">
        <v>0.4747858782013733</v>
      </c>
      <c r="L69" s="87">
        <v>0.4792813282478597</v>
      </c>
      <c r="M69" s="87">
        <v>0.48452601996876044</v>
      </c>
      <c r="N69" s="87">
        <v>0.48902147001524676</v>
      </c>
      <c r="O69" s="87">
        <v>0.4935169200617331</v>
      </c>
      <c r="P69" s="87">
        <v>0.49801237010821947</v>
      </c>
      <c r="Q69" s="87">
        <v>0.5032570618291203</v>
      </c>
      <c r="R69" s="87">
        <v>0.5077525118756068</v>
      </c>
      <c r="S69" s="87">
        <v>0.5122479619220932</v>
      </c>
      <c r="T69" s="87">
        <v>0.5167434119685798</v>
      </c>
      <c r="U69" s="87">
        <v>0.5219881036894807</v>
      </c>
      <c r="V69" s="87">
        <v>0.5264835537359671</v>
      </c>
      <c r="W69" s="87">
        <v>0.5309790037824536</v>
      </c>
      <c r="X69" s="87">
        <v>0.5362236955033545</v>
      </c>
      <c r="Y69" s="87">
        <v>0.5407191455498408</v>
      </c>
      <c r="Z69" s="87">
        <v>0.5452145955963272</v>
      </c>
      <c r="AA69" s="87">
        <v>0.5497100456428137</v>
      </c>
      <c r="AB69" s="87">
        <v>0.5549222581746152</v>
      </c>
      <c r="AC69" s="87">
        <v>0.5593527498429027</v>
      </c>
      <c r="AD69" s="87">
        <v>0.5635434313597016</v>
      </c>
      <c r="AE69" s="87">
        <v>0.5676861508462028</v>
      </c>
      <c r="AF69" s="87">
        <v>0.5725193235804543</v>
      </c>
      <c r="AG69" s="87">
        <v>0.5766620430669556</v>
      </c>
      <c r="AH69" s="88">
        <v>0.5808047625534568</v>
      </c>
    </row>
    <row r="70" spans="1:34" ht="12.75">
      <c r="A70" s="12">
        <v>14</v>
      </c>
      <c r="B70" s="83">
        <v>0.3546148466709652</v>
      </c>
      <c r="C70" s="84">
        <v>0.3669496827939794</v>
      </c>
      <c r="D70" s="84">
        <v>0.37838717641551683</v>
      </c>
      <c r="E70" s="84">
        <v>0.38963711980386473</v>
      </c>
      <c r="F70" s="84">
        <v>0.3951609087605565</v>
      </c>
      <c r="G70" s="84">
        <v>0.3998608937848699</v>
      </c>
      <c r="H70" s="84">
        <v>0.40456087880918323</v>
      </c>
      <c r="I70" s="84">
        <v>0.4100441946708822</v>
      </c>
      <c r="J70" s="84">
        <v>0.41474417969519556</v>
      </c>
      <c r="K70" s="84">
        <v>0.4194441647195088</v>
      </c>
      <c r="L70" s="84">
        <v>0.4241441497438221</v>
      </c>
      <c r="M70" s="84">
        <v>0.42962746560552084</v>
      </c>
      <c r="N70" s="84">
        <v>0.4343274506298341</v>
      </c>
      <c r="O70" s="84">
        <v>0.4390274356541473</v>
      </c>
      <c r="P70" s="84">
        <v>0.44372742067846055</v>
      </c>
      <c r="Q70" s="84">
        <v>0.4492107365401594</v>
      </c>
      <c r="R70" s="84">
        <v>0.4539107215644728</v>
      </c>
      <c r="S70" s="84">
        <v>0.4586107065887861</v>
      </c>
      <c r="T70" s="84">
        <v>0.46331069161309957</v>
      </c>
      <c r="U70" s="84">
        <v>0.4687940074747986</v>
      </c>
      <c r="V70" s="84">
        <v>0.47349399249911195</v>
      </c>
      <c r="W70" s="84">
        <v>0.47819397752342524</v>
      </c>
      <c r="X70" s="84">
        <v>0.483677293385124</v>
      </c>
      <c r="Y70" s="84">
        <v>0.48837727840943723</v>
      </c>
      <c r="Z70" s="84">
        <v>0.49307726343375047</v>
      </c>
      <c r="AA70" s="84">
        <v>0.49777724845806365</v>
      </c>
      <c r="AB70" s="84">
        <v>0.5031580658380219</v>
      </c>
      <c r="AC70" s="84">
        <v>0.507653053898854</v>
      </c>
      <c r="AD70" s="84">
        <v>0.511391244234278</v>
      </c>
      <c r="AE70" s="84">
        <v>0.5149780750246202</v>
      </c>
      <c r="AF70" s="84">
        <v>0.5191627109466864</v>
      </c>
      <c r="AG70" s="84">
        <v>0.5227495417370286</v>
      </c>
      <c r="AH70" s="85">
        <v>0.526336372527371</v>
      </c>
    </row>
    <row r="71" spans="1:34" ht="12.75">
      <c r="A71" s="12">
        <v>14.5</v>
      </c>
      <c r="B71" s="86">
        <v>0.3173109808664464</v>
      </c>
      <c r="C71" s="87">
        <v>0.3297552231155194</v>
      </c>
      <c r="D71" s="87">
        <v>0.3411964880198606</v>
      </c>
      <c r="E71" s="87">
        <v>0.3522043499372174</v>
      </c>
      <c r="F71" s="87">
        <v>0.357035750946207</v>
      </c>
      <c r="G71" s="87">
        <v>0.360946370114019</v>
      </c>
      <c r="H71" s="87">
        <v>0.364856989281831</v>
      </c>
      <c r="I71" s="87">
        <v>0.369419378310945</v>
      </c>
      <c r="J71" s="87">
        <v>0.373329997478757</v>
      </c>
      <c r="K71" s="87">
        <v>0.37724061664656894</v>
      </c>
      <c r="L71" s="87">
        <v>0.381151235814381</v>
      </c>
      <c r="M71" s="87">
        <v>0.38571362484349503</v>
      </c>
      <c r="N71" s="87">
        <v>0.389624244011307</v>
      </c>
      <c r="O71" s="87">
        <v>0.39353486317911895</v>
      </c>
      <c r="P71" s="87">
        <v>0.397445482346931</v>
      </c>
      <c r="Q71" s="87">
        <v>0.402007871376045</v>
      </c>
      <c r="R71" s="87">
        <v>0.405918490543857</v>
      </c>
      <c r="S71" s="87">
        <v>0.409829109711669</v>
      </c>
      <c r="T71" s="87">
        <v>0.413739728879481</v>
      </c>
      <c r="U71" s="87">
        <v>0.41830211790859506</v>
      </c>
      <c r="V71" s="87">
        <v>0.422212737076407</v>
      </c>
      <c r="W71" s="87">
        <v>0.42612335624421904</v>
      </c>
      <c r="X71" s="87">
        <v>0.43068574527333303</v>
      </c>
      <c r="Y71" s="87">
        <v>0.4345963644411451</v>
      </c>
      <c r="Z71" s="87">
        <v>0.43850698360895707</v>
      </c>
      <c r="AA71" s="87">
        <v>0.44241760277676906</v>
      </c>
      <c r="AB71" s="87">
        <v>0.44695184770875396</v>
      </c>
      <c r="AC71" s="87">
        <v>0.4508061786823077</v>
      </c>
      <c r="AD71" s="87">
        <v>0.4544527076637804</v>
      </c>
      <c r="AE71" s="87">
        <v>0.45805767624683674</v>
      </c>
      <c r="AF71" s="87">
        <v>0.4622634729270693</v>
      </c>
      <c r="AG71" s="87">
        <v>0.4658684415101257</v>
      </c>
      <c r="AH71" s="88">
        <v>0.4694734100931821</v>
      </c>
    </row>
    <row r="72" spans="1:34" ht="12.75">
      <c r="A72" s="12">
        <v>15</v>
      </c>
      <c r="B72" s="83">
        <v>0.2800071150619275</v>
      </c>
      <c r="C72" s="84">
        <v>0.29256076343705945</v>
      </c>
      <c r="D72" s="84">
        <v>0.30400579962420426</v>
      </c>
      <c r="E72" s="84">
        <v>0.3147715800705701</v>
      </c>
      <c r="F72" s="84">
        <v>0.31891059313185743</v>
      </c>
      <c r="G72" s="84">
        <v>0.322031846443168</v>
      </c>
      <c r="H72" s="84">
        <v>0.3251530997544787</v>
      </c>
      <c r="I72" s="84">
        <v>0.3287945619510078</v>
      </c>
      <c r="J72" s="84">
        <v>0.33191581526231845</v>
      </c>
      <c r="K72" s="84">
        <v>0.3350370685736292</v>
      </c>
      <c r="L72" s="84">
        <v>0.3381583218849399</v>
      </c>
      <c r="M72" s="84">
        <v>0.34179978408146916</v>
      </c>
      <c r="N72" s="84">
        <v>0.3449210373927799</v>
      </c>
      <c r="O72" s="84">
        <v>0.3480422907040907</v>
      </c>
      <c r="P72" s="84">
        <v>0.35116354401540145</v>
      </c>
      <c r="Q72" s="84">
        <v>0.3548050062119306</v>
      </c>
      <c r="R72" s="84">
        <v>0.35792625952324125</v>
      </c>
      <c r="S72" s="84">
        <v>0.36104751283455183</v>
      </c>
      <c r="T72" s="84">
        <v>0.36416876614586247</v>
      </c>
      <c r="U72" s="84">
        <v>0.3678102283423915</v>
      </c>
      <c r="V72" s="84">
        <v>0.3709314816537022</v>
      </c>
      <c r="W72" s="84">
        <v>0.3740527349650129</v>
      </c>
      <c r="X72" s="84">
        <v>0.3776941971615421</v>
      </c>
      <c r="Y72" s="84">
        <v>0.3808154504728529</v>
      </c>
      <c r="Z72" s="84">
        <v>0.38393670378416367</v>
      </c>
      <c r="AA72" s="84">
        <v>0.38705795709547447</v>
      </c>
      <c r="AB72" s="84">
        <v>0.39074562957948605</v>
      </c>
      <c r="AC72" s="84">
        <v>0.39395930346576147</v>
      </c>
      <c r="AD72" s="84">
        <v>0.3975141710932828</v>
      </c>
      <c r="AE72" s="84">
        <v>0.40113727746905325</v>
      </c>
      <c r="AF72" s="84">
        <v>0.4053642349074522</v>
      </c>
      <c r="AG72" s="84">
        <v>0.4089873412832227</v>
      </c>
      <c r="AH72" s="85">
        <v>0.41261044765899324</v>
      </c>
    </row>
    <row r="73" spans="1:34" ht="12.75">
      <c r="A73" s="12">
        <v>15.5</v>
      </c>
      <c r="B73" s="86">
        <v>0.24014425768798053</v>
      </c>
      <c r="C73" s="87">
        <v>0.25342913585772014</v>
      </c>
      <c r="D73" s="87">
        <v>0.26542920496026084</v>
      </c>
      <c r="E73" s="87">
        <v>0.27643139775642755</v>
      </c>
      <c r="F73" s="87">
        <v>0.27996426357635745</v>
      </c>
      <c r="G73" s="87">
        <v>0.28231761236664477</v>
      </c>
      <c r="H73" s="87">
        <v>0.28467096115693213</v>
      </c>
      <c r="I73" s="87">
        <v>0.28741653474560064</v>
      </c>
      <c r="J73" s="87">
        <v>0.28976988353588795</v>
      </c>
      <c r="K73" s="87">
        <v>0.2921232323261753</v>
      </c>
      <c r="L73" s="87">
        <v>0.2944765811164627</v>
      </c>
      <c r="M73" s="87">
        <v>0.29722215470513136</v>
      </c>
      <c r="N73" s="87">
        <v>0.2995755034954188</v>
      </c>
      <c r="O73" s="87">
        <v>0.3019288522857062</v>
      </c>
      <c r="P73" s="87">
        <v>0.30428220107599363</v>
      </c>
      <c r="Q73" s="87">
        <v>0.30702777466466225</v>
      </c>
      <c r="R73" s="87">
        <v>0.3093811234549495</v>
      </c>
      <c r="S73" s="87">
        <v>0.31173447224523676</v>
      </c>
      <c r="T73" s="87">
        <v>0.31408782103552396</v>
      </c>
      <c r="U73" s="87">
        <v>0.3168333946241924</v>
      </c>
      <c r="V73" s="87">
        <v>0.3191867434144797</v>
      </c>
      <c r="W73" s="87">
        <v>0.3215400922047671</v>
      </c>
      <c r="X73" s="87">
        <v>0.32428566579343576</v>
      </c>
      <c r="Y73" s="87">
        <v>0.32663901458372313</v>
      </c>
      <c r="Z73" s="87">
        <v>0.32899236337401055</v>
      </c>
      <c r="AA73" s="87">
        <v>0.331345712164298</v>
      </c>
      <c r="AB73" s="87">
        <v>0.3342331254116811</v>
      </c>
      <c r="AC73" s="87">
        <v>0.33687015351939753</v>
      </c>
      <c r="AD73" s="87">
        <v>0.34055445500389947</v>
      </c>
      <c r="AE73" s="87">
        <v>0.3444482111637585</v>
      </c>
      <c r="AF73" s="87">
        <v>0.3489909266835942</v>
      </c>
      <c r="AG73" s="87">
        <v>0.3528846828434533</v>
      </c>
      <c r="AH73" s="88">
        <v>0.3567784390033124</v>
      </c>
    </row>
    <row r="74" spans="1:34" ht="12.75">
      <c r="A74" s="12">
        <v>16</v>
      </c>
      <c r="B74" s="83">
        <v>0.20028140031403366</v>
      </c>
      <c r="C74" s="84">
        <v>0.2142975082783809</v>
      </c>
      <c r="D74" s="84">
        <v>0.22685261029631743</v>
      </c>
      <c r="E74" s="84">
        <v>0.23809121544228498</v>
      </c>
      <c r="F74" s="84">
        <v>0.24101793402085747</v>
      </c>
      <c r="G74" s="84">
        <v>0.24260337829012144</v>
      </c>
      <c r="H74" s="84">
        <v>0.24418882255938545</v>
      </c>
      <c r="I74" s="84">
        <v>0.24603850754019346</v>
      </c>
      <c r="J74" s="84">
        <v>0.24762395180945743</v>
      </c>
      <c r="K74" s="84">
        <v>0.2492093960787215</v>
      </c>
      <c r="L74" s="84">
        <v>0.2507948403479855</v>
      </c>
      <c r="M74" s="84">
        <v>0.2526445253287936</v>
      </c>
      <c r="N74" s="84">
        <v>0.25422996959805766</v>
      </c>
      <c r="O74" s="84">
        <v>0.25581541386732176</v>
      </c>
      <c r="P74" s="84">
        <v>0.25740085813658575</v>
      </c>
      <c r="Q74" s="84">
        <v>0.25925054311739376</v>
      </c>
      <c r="R74" s="84">
        <v>0.2608359873866577</v>
      </c>
      <c r="S74" s="84">
        <v>0.2624214316559216</v>
      </c>
      <c r="T74" s="84">
        <v>0.26400687592518546</v>
      </c>
      <c r="U74" s="84">
        <v>0.2658565609059933</v>
      </c>
      <c r="V74" s="84">
        <v>0.2674420051752573</v>
      </c>
      <c r="W74" s="84">
        <v>0.2690274494445213</v>
      </c>
      <c r="X74" s="84">
        <v>0.2708771344253293</v>
      </c>
      <c r="Y74" s="84">
        <v>0.27246257869459334</v>
      </c>
      <c r="Z74" s="84">
        <v>0.2740480229638574</v>
      </c>
      <c r="AA74" s="84">
        <v>0.2756334672331215</v>
      </c>
      <c r="AB74" s="84">
        <v>0.2777206212438762</v>
      </c>
      <c r="AC74" s="84">
        <v>0.2797810035730335</v>
      </c>
      <c r="AD74" s="84">
        <v>0.28359473891451614</v>
      </c>
      <c r="AE74" s="84">
        <v>0.2877591448584639</v>
      </c>
      <c r="AF74" s="84">
        <v>0.2926176184597362</v>
      </c>
      <c r="AG74" s="84">
        <v>0.2967820244036839</v>
      </c>
      <c r="AH74" s="85">
        <v>0.30094643034763163</v>
      </c>
    </row>
    <row r="75" spans="1:34" ht="12.75">
      <c r="A75" s="12">
        <v>16.5</v>
      </c>
      <c r="B75" s="86">
        <v>0.15647236317534644</v>
      </c>
      <c r="C75" s="87">
        <v>0.16935610201945825</v>
      </c>
      <c r="D75" s="87">
        <v>0.18094572985631627</v>
      </c>
      <c r="E75" s="87">
        <v>0.19144736998239176</v>
      </c>
      <c r="F75" s="87">
        <v>0.1945084924962206</v>
      </c>
      <c r="G75" s="87">
        <v>0.19638155834834503</v>
      </c>
      <c r="H75" s="87">
        <v>0.19825462420046955</v>
      </c>
      <c r="I75" s="87">
        <v>0.20043986769461478</v>
      </c>
      <c r="J75" s="87">
        <v>0.20231293354673927</v>
      </c>
      <c r="K75" s="87">
        <v>0.20418599939886387</v>
      </c>
      <c r="L75" s="87">
        <v>0.2060590652509885</v>
      </c>
      <c r="M75" s="87">
        <v>0.2082443087451339</v>
      </c>
      <c r="N75" s="87">
        <v>0.21011737459725852</v>
      </c>
      <c r="O75" s="87">
        <v>0.21199044044938312</v>
      </c>
      <c r="P75" s="87">
        <v>0.21386350630150774</v>
      </c>
      <c r="Q75" s="87">
        <v>0.21604874979565308</v>
      </c>
      <c r="R75" s="87">
        <v>0.2179218156477776</v>
      </c>
      <c r="S75" s="87">
        <v>0.2197948814999021</v>
      </c>
      <c r="T75" s="87">
        <v>0.22166794735202658</v>
      </c>
      <c r="U75" s="87">
        <v>0.22385319084617183</v>
      </c>
      <c r="V75" s="87">
        <v>0.22572625669829632</v>
      </c>
      <c r="W75" s="87">
        <v>0.2275993225504208</v>
      </c>
      <c r="X75" s="87">
        <v>0.2297845660445661</v>
      </c>
      <c r="Y75" s="87">
        <v>0.23165763189669067</v>
      </c>
      <c r="Z75" s="87">
        <v>0.23353069774881519</v>
      </c>
      <c r="AA75" s="87">
        <v>0.23540376360093973</v>
      </c>
      <c r="AB75" s="87">
        <v>0.23779521237101686</v>
      </c>
      <c r="AC75" s="87">
        <v>0.2400806887750051</v>
      </c>
      <c r="AD75" s="87">
        <v>0.2438886822069768</v>
      </c>
      <c r="AE75" s="87">
        <v>0.2480011790445452</v>
      </c>
      <c r="AF75" s="87">
        <v>0.25279909202170836</v>
      </c>
      <c r="AG75" s="87">
        <v>0.2569115888592768</v>
      </c>
      <c r="AH75" s="88">
        <v>0.2610240856968452</v>
      </c>
    </row>
    <row r="76" spans="1:34" ht="12.75">
      <c r="A76" s="12">
        <v>17</v>
      </c>
      <c r="B76" s="83">
        <v>0.11266332603665927</v>
      </c>
      <c r="C76" s="84">
        <v>0.12441469576053565</v>
      </c>
      <c r="D76" s="84">
        <v>0.13503884941631517</v>
      </c>
      <c r="E76" s="84">
        <v>0.14480352452249856</v>
      </c>
      <c r="F76" s="84">
        <v>0.14799905097158364</v>
      </c>
      <c r="G76" s="84">
        <v>0.15015973840656863</v>
      </c>
      <c r="H76" s="84">
        <v>0.15232042584155359</v>
      </c>
      <c r="I76" s="84">
        <v>0.1548412278490361</v>
      </c>
      <c r="J76" s="84">
        <v>0.1570019152840211</v>
      </c>
      <c r="K76" s="84">
        <v>0.15916260271900626</v>
      </c>
      <c r="L76" s="84">
        <v>0.16132329015399144</v>
      </c>
      <c r="M76" s="84">
        <v>0.16384409216147416</v>
      </c>
      <c r="N76" s="84">
        <v>0.16600477959645935</v>
      </c>
      <c r="O76" s="84">
        <v>0.16816546703144453</v>
      </c>
      <c r="P76" s="84">
        <v>0.17032615446642974</v>
      </c>
      <c r="Q76" s="84">
        <v>0.1728469564739124</v>
      </c>
      <c r="R76" s="84">
        <v>0.17500764390889753</v>
      </c>
      <c r="S76" s="84">
        <v>0.1771683313438826</v>
      </c>
      <c r="T76" s="84">
        <v>0.17932901877886767</v>
      </c>
      <c r="U76" s="84">
        <v>0.18184982078635026</v>
      </c>
      <c r="V76" s="84">
        <v>0.18401050822133536</v>
      </c>
      <c r="W76" s="84">
        <v>0.1861711956563204</v>
      </c>
      <c r="X76" s="84">
        <v>0.1886919976638029</v>
      </c>
      <c r="Y76" s="84">
        <v>0.19085268509878794</v>
      </c>
      <c r="Z76" s="84">
        <v>0.19301337253377296</v>
      </c>
      <c r="AA76" s="84">
        <v>0.19517405996875797</v>
      </c>
      <c r="AB76" s="84">
        <v>0.19786980349815758</v>
      </c>
      <c r="AC76" s="84">
        <v>0.20038037397697667</v>
      </c>
      <c r="AD76" s="84">
        <v>0.20418262549943744</v>
      </c>
      <c r="AE76" s="84">
        <v>0.20824321323062653</v>
      </c>
      <c r="AF76" s="84">
        <v>0.21298056558368053</v>
      </c>
      <c r="AG76" s="84">
        <v>0.21704115331486964</v>
      </c>
      <c r="AH76" s="85">
        <v>0.22110174104605873</v>
      </c>
    </row>
    <row r="77" spans="1:34" ht="12.75">
      <c r="A77" s="12">
        <v>17.5</v>
      </c>
      <c r="B77" s="86">
        <v>0.08329764283054235</v>
      </c>
      <c r="C77" s="87">
        <v>0.09024033580398977</v>
      </c>
      <c r="D77" s="87">
        <v>0.09659468037783539</v>
      </c>
      <c r="E77" s="87">
        <v>0.10263526944825105</v>
      </c>
      <c r="F77" s="87">
        <v>0.10511225541091558</v>
      </c>
      <c r="G77" s="87">
        <v>0.1070491090111846</v>
      </c>
      <c r="H77" s="87">
        <v>0.10898596261145364</v>
      </c>
      <c r="I77" s="87">
        <v>0.11124562514510085</v>
      </c>
      <c r="J77" s="87">
        <v>0.11318247874536987</v>
      </c>
      <c r="K77" s="87">
        <v>0.11511933234563895</v>
      </c>
      <c r="L77" s="87">
        <v>0.11705618594590804</v>
      </c>
      <c r="M77" s="87">
        <v>0.11931584847955531</v>
      </c>
      <c r="N77" s="87">
        <v>0.12125270207982441</v>
      </c>
      <c r="O77" s="87">
        <v>0.12318955568009352</v>
      </c>
      <c r="P77" s="87">
        <v>0.12512640928036262</v>
      </c>
      <c r="Q77" s="87">
        <v>0.1273860718140099</v>
      </c>
      <c r="R77" s="87">
        <v>0.12932292541427906</v>
      </c>
      <c r="S77" s="87">
        <v>0.13125977901454816</v>
      </c>
      <c r="T77" s="87">
        <v>0.1331966326148173</v>
      </c>
      <c r="U77" s="87">
        <v>0.1354562951484646</v>
      </c>
      <c r="V77" s="87">
        <v>0.1373931487487337</v>
      </c>
      <c r="W77" s="87">
        <v>0.1393300023490028</v>
      </c>
      <c r="X77" s="87">
        <v>0.14158966488264996</v>
      </c>
      <c r="Y77" s="87">
        <v>0.14352651848291897</v>
      </c>
      <c r="Z77" s="87">
        <v>0.145463372083188</v>
      </c>
      <c r="AA77" s="87">
        <v>0.147400225683457</v>
      </c>
      <c r="AB77" s="87">
        <v>0.14992398724083925</v>
      </c>
      <c r="AC77" s="87">
        <v>0.1523890388885783</v>
      </c>
      <c r="AD77" s="87">
        <v>0.15680406615596792</v>
      </c>
      <c r="AE77" s="87">
        <v>0.16160908854728764</v>
      </c>
      <c r="AF77" s="87">
        <v>0.16721494800382736</v>
      </c>
      <c r="AG77" s="87">
        <v>0.17201997039514708</v>
      </c>
      <c r="AH77" s="88">
        <v>0.17682499278646677</v>
      </c>
    </row>
    <row r="78" spans="1:34" ht="12.75">
      <c r="A78" s="12">
        <v>18</v>
      </c>
      <c r="B78" s="83">
        <v>0.05393195962442544</v>
      </c>
      <c r="C78" s="84">
        <v>0.05606597584744391</v>
      </c>
      <c r="D78" s="84">
        <v>0.05815051133935563</v>
      </c>
      <c r="E78" s="84">
        <v>0.06046701437400357</v>
      </c>
      <c r="F78" s="84">
        <v>0.06222545985024751</v>
      </c>
      <c r="G78" s="84">
        <v>0.06393847961580058</v>
      </c>
      <c r="H78" s="84">
        <v>0.06565149938135367</v>
      </c>
      <c r="I78" s="84">
        <v>0.0676500224411656</v>
      </c>
      <c r="J78" s="84">
        <v>0.06936304220671867</v>
      </c>
      <c r="K78" s="84">
        <v>0.07107606197227168</v>
      </c>
      <c r="L78" s="84">
        <v>0.07278908173782465</v>
      </c>
      <c r="M78" s="84">
        <v>0.07478760479763649</v>
      </c>
      <c r="N78" s="84">
        <v>0.07650062456318948</v>
      </c>
      <c r="O78" s="84">
        <v>0.07821364432874249</v>
      </c>
      <c r="P78" s="84">
        <v>0.07992666409429548</v>
      </c>
      <c r="Q78" s="84">
        <v>0.0819251871541074</v>
      </c>
      <c r="R78" s="84">
        <v>0.08363820691966055</v>
      </c>
      <c r="S78" s="84">
        <v>0.08535122668521374</v>
      </c>
      <c r="T78" s="84">
        <v>0.08706424645076691</v>
      </c>
      <c r="U78" s="84">
        <v>0.08906276951057895</v>
      </c>
      <c r="V78" s="84">
        <v>0.09077578927613209</v>
      </c>
      <c r="W78" s="84">
        <v>0.0924888090416852</v>
      </c>
      <c r="X78" s="84">
        <v>0.09448733210149704</v>
      </c>
      <c r="Y78" s="84">
        <v>0.09620035186705003</v>
      </c>
      <c r="Z78" s="84">
        <v>0.09791337163260304</v>
      </c>
      <c r="AA78" s="84">
        <v>0.09962639139815604</v>
      </c>
      <c r="AB78" s="84">
        <v>0.1019781709835209</v>
      </c>
      <c r="AC78" s="84">
        <v>0.10439770380017993</v>
      </c>
      <c r="AD78" s="84">
        <v>0.10942550681249837</v>
      </c>
      <c r="AE78" s="84">
        <v>0.1149749638639487</v>
      </c>
      <c r="AF78" s="84">
        <v>0.12144933042397413</v>
      </c>
      <c r="AG78" s="84">
        <v>0.12699878747542448</v>
      </c>
      <c r="AH78" s="85">
        <v>0.1325482445268748</v>
      </c>
    </row>
    <row r="79" spans="1:34" ht="12.75">
      <c r="A79" s="12">
        <v>18.5</v>
      </c>
      <c r="B79" s="86">
        <v>0.04081271505193143</v>
      </c>
      <c r="C79" s="87">
        <v>0.04240675306976875</v>
      </c>
      <c r="D79" s="87">
        <v>0.04396997363924102</v>
      </c>
      <c r="E79" s="87">
        <v>0.04572182359077353</v>
      </c>
      <c r="F79" s="87">
        <v>0.04708194970316261</v>
      </c>
      <c r="G79" s="87">
        <v>0.04841378390348107</v>
      </c>
      <c r="H79" s="87">
        <v>0.04974561810379954</v>
      </c>
      <c r="I79" s="87">
        <v>0.05129942467083776</v>
      </c>
      <c r="J79" s="87">
        <v>0.05263125887115622</v>
      </c>
      <c r="K79" s="87">
        <v>0.054178230760558596</v>
      </c>
      <c r="L79" s="87">
        <v>0.055732710806523304</v>
      </c>
      <c r="M79" s="87">
        <v>0.0575637898921276</v>
      </c>
      <c r="N79" s="87">
        <v>0.059133286251216985</v>
      </c>
      <c r="O79" s="87">
        <v>0.06070278261030637</v>
      </c>
      <c r="P79" s="87">
        <v>0.06227227896939578</v>
      </c>
      <c r="Q79" s="87">
        <v>0.06424944954342149</v>
      </c>
      <c r="R79" s="87">
        <v>0.06603808313514298</v>
      </c>
      <c r="S79" s="87">
        <v>0.06789277408475762</v>
      </c>
      <c r="T79" s="87">
        <v>0.06974746503437226</v>
      </c>
      <c r="U79" s="87">
        <v>0.07191127114225601</v>
      </c>
      <c r="V79" s="87">
        <v>0.07383503446550399</v>
      </c>
      <c r="W79" s="87">
        <v>0.07580183279423776</v>
      </c>
      <c r="X79" s="87">
        <v>0.07826688394052188</v>
      </c>
      <c r="Y79" s="87">
        <v>0.08037978492305113</v>
      </c>
      <c r="Z79" s="87">
        <v>0.08249268590558038</v>
      </c>
      <c r="AA79" s="87">
        <v>0.08460558688810965</v>
      </c>
      <c r="AB79" s="87">
        <v>0.08728890751735138</v>
      </c>
      <c r="AC79" s="87">
        <v>0.08983834746579585</v>
      </c>
      <c r="AD79" s="87">
        <v>0.09399938053662936</v>
      </c>
      <c r="AE79" s="87">
        <v>0.0984827322319407</v>
      </c>
      <c r="AF79" s="87">
        <v>0.103713309209804</v>
      </c>
      <c r="AG79" s="87">
        <v>0.10819666090511536</v>
      </c>
      <c r="AH79" s="88">
        <v>0.11268001260042668</v>
      </c>
    </row>
    <row r="80" spans="1:34" ht="12.75">
      <c r="A80" s="12">
        <v>19</v>
      </c>
      <c r="B80" s="83">
        <v>0.027693470479437408</v>
      </c>
      <c r="C80" s="84">
        <v>0.02874753029209359</v>
      </c>
      <c r="D80" s="84">
        <v>0.0297894359391264</v>
      </c>
      <c r="E80" s="84">
        <v>0.030976632807543477</v>
      </c>
      <c r="F80" s="84">
        <v>0.0319384395560777</v>
      </c>
      <c r="G80" s="84">
        <v>0.032889088191161556</v>
      </c>
      <c r="H80" s="84">
        <v>0.03383973682624542</v>
      </c>
      <c r="I80" s="84">
        <v>0.03494882690050992</v>
      </c>
      <c r="J80" s="84">
        <v>0.03589947553559378</v>
      </c>
      <c r="K80" s="84">
        <v>0.03728039954884553</v>
      </c>
      <c r="L80" s="84">
        <v>0.038676339875221954</v>
      </c>
      <c r="M80" s="84">
        <v>0.04033997498661871</v>
      </c>
      <c r="N80" s="84">
        <v>0.04176594793924449</v>
      </c>
      <c r="O80" s="84">
        <v>0.043191920891870274</v>
      </c>
      <c r="P80" s="84">
        <v>0.044617893844496076</v>
      </c>
      <c r="Q80" s="84">
        <v>0.046573711932735545</v>
      </c>
      <c r="R80" s="84">
        <v>0.04843795935062541</v>
      </c>
      <c r="S80" s="84">
        <v>0.050434321484301506</v>
      </c>
      <c r="T80" s="84">
        <v>0.05243068361797761</v>
      </c>
      <c r="U80" s="84">
        <v>0.054759772773933076</v>
      </c>
      <c r="V80" s="84">
        <v>0.0568942796548759</v>
      </c>
      <c r="W80" s="84">
        <v>0.0591148565467903</v>
      </c>
      <c r="X80" s="84">
        <v>0.06204643577954672</v>
      </c>
      <c r="Y80" s="84">
        <v>0.06455921797905223</v>
      </c>
      <c r="Z80" s="84">
        <v>0.06707200017855774</v>
      </c>
      <c r="AA80" s="84">
        <v>0.06958478237806326</v>
      </c>
      <c r="AB80" s="84">
        <v>0.07259964405118188</v>
      </c>
      <c r="AC80" s="84">
        <v>0.07527899113141176</v>
      </c>
      <c r="AD80" s="84">
        <v>0.07857325426076038</v>
      </c>
      <c r="AE80" s="84">
        <v>0.08199050059993275</v>
      </c>
      <c r="AF80" s="84">
        <v>0.08597728799563387</v>
      </c>
      <c r="AG80" s="84">
        <v>0.08939453433480624</v>
      </c>
      <c r="AH80" s="85">
        <v>0.09281178067397859</v>
      </c>
    </row>
    <row r="81" spans="1:34" ht="12.75">
      <c r="A81" s="12">
        <v>19.5</v>
      </c>
      <c r="B81" s="86">
        <v>0.02360571195276297</v>
      </c>
      <c r="C81" s="87">
        <v>0.024564220108825467</v>
      </c>
      <c r="D81" s="87">
        <v>0.025514417251552474</v>
      </c>
      <c r="E81" s="87">
        <v>0.02660358822028452</v>
      </c>
      <c r="F81" s="87">
        <v>0.027499013769945586</v>
      </c>
      <c r="G81" s="87">
        <v>0.02838680940632766</v>
      </c>
      <c r="H81" s="87">
        <v>0.029274605042709734</v>
      </c>
      <c r="I81" s="87">
        <v>0.030310366618488824</v>
      </c>
      <c r="J81" s="87">
        <v>0.0311981622548709</v>
      </c>
      <c r="K81" s="87">
        <v>0.03250494541685127</v>
      </c>
      <c r="L81" s="87">
        <v>0.03382635095370818</v>
      </c>
      <c r="M81" s="87">
        <v>0.035402109621419854</v>
      </c>
      <c r="N81" s="87">
        <v>0.036752759908029856</v>
      </c>
      <c r="O81" s="87">
        <v>0.038103410194639864</v>
      </c>
      <c r="P81" s="87">
        <v>0.039454060481249865</v>
      </c>
      <c r="Q81" s="87">
        <v>0.0413227559886716</v>
      </c>
      <c r="R81" s="87">
        <v>0.043112811534846696</v>
      </c>
      <c r="S81" s="87">
        <v>0.04503532266669557</v>
      </c>
      <c r="T81" s="87">
        <v>0.04695783379854444</v>
      </c>
      <c r="U81" s="87">
        <v>0.04920076345236814</v>
      </c>
      <c r="V81" s="87">
        <v>0.05122231636529535</v>
      </c>
      <c r="W81" s="87">
        <v>0.053305576490061755</v>
      </c>
      <c r="X81" s="87">
        <v>0.05598045662675964</v>
      </c>
      <c r="Y81" s="87">
        <v>0.05827321102964355</v>
      </c>
      <c r="Z81" s="87">
        <v>0.060565965432527465</v>
      </c>
      <c r="AA81" s="87">
        <v>0.06285871983541137</v>
      </c>
      <c r="AB81" s="87">
        <v>0.06560692278773635</v>
      </c>
      <c r="AC81" s="87">
        <v>0.0680463228218744</v>
      </c>
      <c r="AD81" s="87">
        <v>0.07102710199787696</v>
      </c>
      <c r="AE81" s="87">
        <v>0.07411615700225241</v>
      </c>
      <c r="AF81" s="87">
        <v>0.07772005450735714</v>
      </c>
      <c r="AG81" s="87">
        <v>0.0808091095117326</v>
      </c>
      <c r="AH81" s="88">
        <v>0.08389816451610806</v>
      </c>
    </row>
    <row r="82" spans="1:34" ht="12.75">
      <c r="A82" s="12">
        <v>20</v>
      </c>
      <c r="B82" s="83">
        <v>0.019517953426088537</v>
      </c>
      <c r="C82" s="84">
        <v>0.02038090992555734</v>
      </c>
      <c r="D82" s="84">
        <v>0.021239398563978548</v>
      </c>
      <c r="E82" s="84">
        <v>0.022230543633025564</v>
      </c>
      <c r="F82" s="84">
        <v>0.023059587983813475</v>
      </c>
      <c r="G82" s="84">
        <v>0.02388453062149376</v>
      </c>
      <c r="H82" s="84">
        <v>0.02470947325917405</v>
      </c>
      <c r="I82" s="84">
        <v>0.025671906336467723</v>
      </c>
      <c r="J82" s="84">
        <v>0.026496848974148016</v>
      </c>
      <c r="K82" s="84">
        <v>0.027729491284856998</v>
      </c>
      <c r="L82" s="84">
        <v>0.028976362032194395</v>
      </c>
      <c r="M82" s="84">
        <v>0.030464244256220997</v>
      </c>
      <c r="N82" s="84">
        <v>0.031739571876815226</v>
      </c>
      <c r="O82" s="84">
        <v>0.03301489949740944</v>
      </c>
      <c r="P82" s="84">
        <v>0.03429022711800367</v>
      </c>
      <c r="Q82" s="84">
        <v>0.03607180004460766</v>
      </c>
      <c r="R82" s="84">
        <v>0.03778766371906798</v>
      </c>
      <c r="S82" s="84">
        <v>0.03963632384908962</v>
      </c>
      <c r="T82" s="84">
        <v>0.041484983979111274</v>
      </c>
      <c r="U82" s="84">
        <v>0.043641754130803206</v>
      </c>
      <c r="V82" s="84">
        <v>0.04555035307571482</v>
      </c>
      <c r="W82" s="84">
        <v>0.04749629643333321</v>
      </c>
      <c r="X82" s="84">
        <v>0.049914477473972554</v>
      </c>
      <c r="Y82" s="84">
        <v>0.05198720408023486</v>
      </c>
      <c r="Z82" s="84">
        <v>0.054059930686497164</v>
      </c>
      <c r="AA82" s="84">
        <v>0.05613265729275948</v>
      </c>
      <c r="AB82" s="84">
        <v>0.05861420152429079</v>
      </c>
      <c r="AC82" s="84">
        <v>0.06081365451233702</v>
      </c>
      <c r="AD82" s="84">
        <v>0.0634809497349935</v>
      </c>
      <c r="AE82" s="84">
        <v>0.06624181340457207</v>
      </c>
      <c r="AF82" s="84">
        <v>0.06946282101908041</v>
      </c>
      <c r="AG82" s="84">
        <v>0.07222368468865896</v>
      </c>
      <c r="AH82" s="85">
        <v>0.0749845483582375</v>
      </c>
    </row>
    <row r="83" spans="1:34" ht="13.5" thickBot="1">
      <c r="A83" s="13">
        <v>20.5</v>
      </c>
      <c r="B83" s="89">
        <v>0.00208501409703669</v>
      </c>
      <c r="C83" s="90">
        <v>0.0021821018794923163</v>
      </c>
      <c r="D83" s="90">
        <v>0.00227822732591698</v>
      </c>
      <c r="E83" s="90">
        <v>0.002388128229340176</v>
      </c>
      <c r="F83" s="90">
        <v>0.0024779116479815948</v>
      </c>
      <c r="G83" s="90">
        <v>0.002566811595478749</v>
      </c>
      <c r="H83" s="90">
        <v>0.002655711542975904</v>
      </c>
      <c r="I83" s="90">
        <v>0.0027594281483892514</v>
      </c>
      <c r="J83" s="90">
        <v>0.0028483280958864063</v>
      </c>
      <c r="K83" s="90">
        <v>0.002981855704100794</v>
      </c>
      <c r="L83" s="90">
        <v>0.003116940786810249</v>
      </c>
      <c r="M83" s="90">
        <v>0.0032781741571264364</v>
      </c>
      <c r="N83" s="90">
        <v>0.003416374188826025</v>
      </c>
      <c r="O83" s="90">
        <v>0.0035545742205256147</v>
      </c>
      <c r="P83" s="90">
        <v>0.0036927742522252036</v>
      </c>
      <c r="Q83" s="90">
        <v>0.003887948333571868</v>
      </c>
      <c r="R83" s="90">
        <v>0.004077059431817173</v>
      </c>
      <c r="S83" s="90">
        <v>0.004281517308440288</v>
      </c>
      <c r="T83" s="90">
        <v>0.0044859751850634035</v>
      </c>
      <c r="U83" s="90">
        <v>0.004724509374457039</v>
      </c>
      <c r="V83" s="90">
        <v>0.005217273428207051</v>
      </c>
      <c r="W83" s="90">
        <v>0.005889664404583165</v>
      </c>
      <c r="X83" s="90">
        <v>0.007385587052359515</v>
      </c>
      <c r="Y83" s="90">
        <v>0.008667806464739249</v>
      </c>
      <c r="Z83" s="90">
        <v>0.009950025877118985</v>
      </c>
      <c r="AA83" s="90">
        <v>0.01123224528949872</v>
      </c>
      <c r="AB83" s="90">
        <v>0.013112115768402335</v>
      </c>
      <c r="AC83" s="90">
        <v>0.015162230843036589</v>
      </c>
      <c r="AD83" s="90">
        <v>0.020047225423575402</v>
      </c>
      <c r="AE83" s="90">
        <v>0.02549919590529514</v>
      </c>
      <c r="AF83" s="90">
        <v>0.03185982813396821</v>
      </c>
      <c r="AG83" s="90">
        <v>0.037311798615687966</v>
      </c>
      <c r="AH83" s="91">
        <v>0.04276376909740769</v>
      </c>
    </row>
    <row r="84" ht="12.75">
      <c r="B84" s="14"/>
    </row>
    <row r="85" ht="13.5" thickBot="1">
      <c r="B85" s="14" t="s">
        <v>12</v>
      </c>
    </row>
    <row r="86" spans="1:18" ht="13.5" thickBot="1">
      <c r="A86" s="15" t="s">
        <v>0</v>
      </c>
      <c r="B86" s="35">
        <v>-80</v>
      </c>
      <c r="C86" s="36">
        <v>-70</v>
      </c>
      <c r="D86" s="36">
        <v>-60</v>
      </c>
      <c r="E86" s="36">
        <v>-50</v>
      </c>
      <c r="F86" s="36">
        <v>-40</v>
      </c>
      <c r="G86" s="36">
        <v>-30</v>
      </c>
      <c r="H86" s="36">
        <v>-20</v>
      </c>
      <c r="I86" s="36">
        <v>-10</v>
      </c>
      <c r="J86" s="36">
        <v>0</v>
      </c>
      <c r="K86" s="36">
        <v>10</v>
      </c>
      <c r="L86" s="36">
        <v>20</v>
      </c>
      <c r="M86" s="36">
        <v>30</v>
      </c>
      <c r="N86" s="36">
        <v>40</v>
      </c>
      <c r="O86" s="36">
        <v>50</v>
      </c>
      <c r="P86" s="36">
        <v>60</v>
      </c>
      <c r="Q86" s="36">
        <v>70</v>
      </c>
      <c r="R86" s="37">
        <v>80</v>
      </c>
    </row>
    <row r="87" spans="1:18" ht="12.75">
      <c r="A87" s="16">
        <v>4.5</v>
      </c>
      <c r="B87" s="80">
        <v>2.8619311906030034</v>
      </c>
      <c r="C87" s="81">
        <v>2.928851571565316</v>
      </c>
      <c r="D87" s="81">
        <v>2.9957719525276274</v>
      </c>
      <c r="E87" s="81">
        <v>3.062692333489939</v>
      </c>
      <c r="F87" s="81">
        <v>3.129612714452251</v>
      </c>
      <c r="G87" s="81">
        <v>3.1965330954145625</v>
      </c>
      <c r="H87" s="81">
        <v>3.2634534763768737</v>
      </c>
      <c r="I87" s="81">
        <v>3.330373857339184</v>
      </c>
      <c r="J87" s="81">
        <v>3.397294238301494</v>
      </c>
      <c r="K87" s="81">
        <v>3.464214619263805</v>
      </c>
      <c r="L87" s="81">
        <v>3.5311350002261164</v>
      </c>
      <c r="M87" s="81">
        <v>3.5980553811884293</v>
      </c>
      <c r="N87" s="81">
        <v>3.6649757621507417</v>
      </c>
      <c r="O87" s="81">
        <v>3.7417427702976327</v>
      </c>
      <c r="P87" s="81">
        <v>3.8621313322257564</v>
      </c>
      <c r="Q87" s="81">
        <v>3.9825198941538815</v>
      </c>
      <c r="R87" s="82">
        <v>4.102908456082005</v>
      </c>
    </row>
    <row r="88" spans="1:18" ht="12.75">
      <c r="A88" s="12">
        <v>5</v>
      </c>
      <c r="B88" s="83">
        <v>2.673934239962174</v>
      </c>
      <c r="C88" s="84">
        <v>2.7348305791929204</v>
      </c>
      <c r="D88" s="84">
        <v>2.795726918423666</v>
      </c>
      <c r="E88" s="84">
        <v>2.8566232576544115</v>
      </c>
      <c r="F88" s="84">
        <v>2.9175195968851564</v>
      </c>
      <c r="G88" s="84">
        <v>2.978415936115901</v>
      </c>
      <c r="H88" s="84">
        <v>3.0393122753466457</v>
      </c>
      <c r="I88" s="84">
        <v>3.10020861457739</v>
      </c>
      <c r="J88" s="84">
        <v>3.1611049538081346</v>
      </c>
      <c r="K88" s="84">
        <v>3.222001293038879</v>
      </c>
      <c r="L88" s="84">
        <v>3.2828976322696253</v>
      </c>
      <c r="M88" s="84">
        <v>3.343793971500373</v>
      </c>
      <c r="N88" s="84">
        <v>3.40469031073112</v>
      </c>
      <c r="O88" s="84">
        <v>3.4745221520821556</v>
      </c>
      <c r="P88" s="84">
        <v>3.583939171077878</v>
      </c>
      <c r="Q88" s="84">
        <v>3.693356190073602</v>
      </c>
      <c r="R88" s="85">
        <v>3.8027732090693247</v>
      </c>
    </row>
    <row r="89" spans="1:18" ht="12.75">
      <c r="A89" s="12">
        <v>5.5</v>
      </c>
      <c r="B89" s="86">
        <v>2.518446084252885</v>
      </c>
      <c r="C89" s="87">
        <v>2.564495793008013</v>
      </c>
      <c r="D89" s="87">
        <v>2.61054550176314</v>
      </c>
      <c r="E89" s="87">
        <v>2.6595393676611256</v>
      </c>
      <c r="F89" s="87">
        <v>2.711183399273396</v>
      </c>
      <c r="G89" s="87">
        <v>2.7628274308856673</v>
      </c>
      <c r="H89" s="87">
        <v>2.8165313824979377</v>
      </c>
      <c r="I89" s="87">
        <v>2.894282254110208</v>
      </c>
      <c r="J89" s="87">
        <v>2.972033125722479</v>
      </c>
      <c r="K89" s="87">
        <v>3.049783997334749</v>
      </c>
      <c r="L89" s="87">
        <v>3.127534868947021</v>
      </c>
      <c r="M89" s="87">
        <v>3.205285740559293</v>
      </c>
      <c r="N89" s="87">
        <v>3.283036612171565</v>
      </c>
      <c r="O89" s="87">
        <v>3.368633499760441</v>
      </c>
      <c r="P89" s="87">
        <v>3.488989031245972</v>
      </c>
      <c r="Q89" s="87">
        <v>3.6093445627315033</v>
      </c>
      <c r="R89" s="88">
        <v>3.729700094217035</v>
      </c>
    </row>
    <row r="90" spans="1:18" ht="12.75">
      <c r="A90" s="12">
        <v>6</v>
      </c>
      <c r="B90" s="83">
        <v>2.3629579285435964</v>
      </c>
      <c r="C90" s="84">
        <v>2.3941610068231056</v>
      </c>
      <c r="D90" s="84">
        <v>2.425364085102615</v>
      </c>
      <c r="E90" s="84">
        <v>2.4624554776678393</v>
      </c>
      <c r="F90" s="84">
        <v>2.504847201661636</v>
      </c>
      <c r="G90" s="84">
        <v>2.5472389256554333</v>
      </c>
      <c r="H90" s="84">
        <v>2.5937504896492296</v>
      </c>
      <c r="I90" s="84">
        <v>2.688355893643026</v>
      </c>
      <c r="J90" s="84">
        <v>2.782961297636823</v>
      </c>
      <c r="K90" s="84">
        <v>2.8775667016306197</v>
      </c>
      <c r="L90" s="84">
        <v>2.972172105624416</v>
      </c>
      <c r="M90" s="84">
        <v>3.066777509618213</v>
      </c>
      <c r="N90" s="84">
        <v>3.1613829136120097</v>
      </c>
      <c r="O90" s="84">
        <v>3.262744847438726</v>
      </c>
      <c r="P90" s="84">
        <v>3.3940388914140653</v>
      </c>
      <c r="Q90" s="84">
        <v>3.5253329353894056</v>
      </c>
      <c r="R90" s="85">
        <v>3.6566269793647446</v>
      </c>
    </row>
    <row r="91" spans="1:18" ht="12.75">
      <c r="A91" s="12">
        <v>6.5</v>
      </c>
      <c r="B91" s="86">
        <v>2.0990735652022714</v>
      </c>
      <c r="C91" s="87">
        <v>2.1241707199502273</v>
      </c>
      <c r="D91" s="87">
        <v>2.149267874698183</v>
      </c>
      <c r="E91" s="87">
        <v>2.1773091865889964</v>
      </c>
      <c r="F91" s="87">
        <v>2.208000664194096</v>
      </c>
      <c r="G91" s="87">
        <v>2.2386921417991954</v>
      </c>
      <c r="H91" s="87">
        <v>2.271443539404295</v>
      </c>
      <c r="I91" s="87">
        <v>2.3282418570093943</v>
      </c>
      <c r="J91" s="87">
        <v>2.385040174614494</v>
      </c>
      <c r="K91" s="87">
        <v>2.4418384922195933</v>
      </c>
      <c r="L91" s="87">
        <v>2.4986368098246925</v>
      </c>
      <c r="M91" s="87">
        <v>2.5554351274297926</v>
      </c>
      <c r="N91" s="87">
        <v>2.612233445034892</v>
      </c>
      <c r="O91" s="87">
        <v>2.6756213713696395</v>
      </c>
      <c r="P91" s="87">
        <v>2.768201930492178</v>
      </c>
      <c r="Q91" s="87">
        <v>2.8607824896147163</v>
      </c>
      <c r="R91" s="88">
        <v>2.953363048737254</v>
      </c>
    </row>
    <row r="92" spans="1:18" ht="12.75">
      <c r="A92" s="12">
        <v>7</v>
      </c>
      <c r="B92" s="83">
        <v>1.8351892018609466</v>
      </c>
      <c r="C92" s="84">
        <v>1.8541804330773488</v>
      </c>
      <c r="D92" s="84">
        <v>1.8731716642937508</v>
      </c>
      <c r="E92" s="84">
        <v>1.8921628955101535</v>
      </c>
      <c r="F92" s="84">
        <v>1.9111541267265557</v>
      </c>
      <c r="G92" s="84">
        <v>1.9301453579429577</v>
      </c>
      <c r="H92" s="84">
        <v>1.9491365891593602</v>
      </c>
      <c r="I92" s="84">
        <v>1.9681278203757624</v>
      </c>
      <c r="J92" s="84">
        <v>1.9871190515921646</v>
      </c>
      <c r="K92" s="84">
        <v>2.0061102828085673</v>
      </c>
      <c r="L92" s="84">
        <v>2.025101514024969</v>
      </c>
      <c r="M92" s="84">
        <v>2.0440927452413717</v>
      </c>
      <c r="N92" s="84">
        <v>2.063083976457774</v>
      </c>
      <c r="O92" s="84">
        <v>2.0884978953005535</v>
      </c>
      <c r="P92" s="84">
        <v>2.1423649695702904</v>
      </c>
      <c r="Q92" s="84">
        <v>2.196232043840027</v>
      </c>
      <c r="R92" s="85">
        <v>2.250099118109764</v>
      </c>
    </row>
    <row r="93" spans="1:18" ht="12.75">
      <c r="A93" s="12">
        <v>7.5</v>
      </c>
      <c r="B93" s="86">
        <v>1.616483811004674</v>
      </c>
      <c r="C93" s="87">
        <v>1.632000446140097</v>
      </c>
      <c r="D93" s="87">
        <v>1.6475170812755198</v>
      </c>
      <c r="E93" s="87">
        <v>1.6630337164109428</v>
      </c>
      <c r="F93" s="87">
        <v>1.6785503515463658</v>
      </c>
      <c r="G93" s="87">
        <v>1.6940669866817886</v>
      </c>
      <c r="H93" s="87">
        <v>1.7095836218172118</v>
      </c>
      <c r="I93" s="87">
        <v>1.7251002569526346</v>
      </c>
      <c r="J93" s="87">
        <v>1.7406168920880574</v>
      </c>
      <c r="K93" s="87">
        <v>1.7561335272234804</v>
      </c>
      <c r="L93" s="87">
        <v>1.7716501623589034</v>
      </c>
      <c r="M93" s="87">
        <v>1.7871667974943264</v>
      </c>
      <c r="N93" s="87">
        <v>1.8026834326297496</v>
      </c>
      <c r="O93" s="87">
        <v>1.8228696868706042</v>
      </c>
      <c r="P93" s="87">
        <v>1.8637428257804063</v>
      </c>
      <c r="Q93" s="87">
        <v>1.9046159646902083</v>
      </c>
      <c r="R93" s="88">
        <v>1.9454891036000104</v>
      </c>
    </row>
    <row r="94" spans="1:18" ht="12.75">
      <c r="A94" s="12">
        <v>8</v>
      </c>
      <c r="B94" s="83">
        <v>1.3977784201484014</v>
      </c>
      <c r="C94" s="84">
        <v>1.409820459202845</v>
      </c>
      <c r="D94" s="84">
        <v>1.4218624982572883</v>
      </c>
      <c r="E94" s="84">
        <v>1.433904537311732</v>
      </c>
      <c r="F94" s="84">
        <v>1.4459465763661756</v>
      </c>
      <c r="G94" s="84">
        <v>1.4579886154206192</v>
      </c>
      <c r="H94" s="84">
        <v>1.470030654475063</v>
      </c>
      <c r="I94" s="84">
        <v>1.4820726935295065</v>
      </c>
      <c r="J94" s="84">
        <v>1.4941147325839503</v>
      </c>
      <c r="K94" s="84">
        <v>1.506156771638394</v>
      </c>
      <c r="L94" s="84">
        <v>1.5181988106928377</v>
      </c>
      <c r="M94" s="84">
        <v>1.5302408497472813</v>
      </c>
      <c r="N94" s="84">
        <v>1.542282888801725</v>
      </c>
      <c r="O94" s="84">
        <v>1.5572414784406552</v>
      </c>
      <c r="P94" s="84">
        <v>1.5851206819905224</v>
      </c>
      <c r="Q94" s="84">
        <v>1.61299988554039</v>
      </c>
      <c r="R94" s="85">
        <v>1.6408790890902571</v>
      </c>
    </row>
    <row r="95" spans="1:18" ht="12.75">
      <c r="A95" s="12">
        <v>8.5</v>
      </c>
      <c r="B95" s="86">
        <v>1.2566608027557136</v>
      </c>
      <c r="C95" s="87">
        <v>1.2691566699387014</v>
      </c>
      <c r="D95" s="87">
        <v>1.2816525371216887</v>
      </c>
      <c r="E95" s="87">
        <v>1.2941484043046765</v>
      </c>
      <c r="F95" s="87">
        <v>1.3066442714876645</v>
      </c>
      <c r="G95" s="87">
        <v>1.3191401386706523</v>
      </c>
      <c r="H95" s="87">
        <v>1.33163600585364</v>
      </c>
      <c r="I95" s="87">
        <v>1.3441318730366276</v>
      </c>
      <c r="J95" s="87">
        <v>1.3566277402196156</v>
      </c>
      <c r="K95" s="87">
        <v>1.3691236074026036</v>
      </c>
      <c r="L95" s="87">
        <v>1.3816194745855914</v>
      </c>
      <c r="M95" s="87">
        <v>1.394115341768579</v>
      </c>
      <c r="N95" s="87">
        <v>1.4066112089515668</v>
      </c>
      <c r="O95" s="87">
        <v>1.4209567190525811</v>
      </c>
      <c r="P95" s="87">
        <v>1.4434963342529674</v>
      </c>
      <c r="Q95" s="87">
        <v>1.4660359494533541</v>
      </c>
      <c r="R95" s="88">
        <v>1.4885755646537402</v>
      </c>
    </row>
    <row r="96" spans="1:18" ht="12.75">
      <c r="A96" s="12">
        <v>9</v>
      </c>
      <c r="B96" s="83">
        <v>1.1155431853630255</v>
      </c>
      <c r="C96" s="84">
        <v>1.1284928806745573</v>
      </c>
      <c r="D96" s="84">
        <v>1.1414425759860891</v>
      </c>
      <c r="E96" s="84">
        <v>1.1543922712976211</v>
      </c>
      <c r="F96" s="84">
        <v>1.1673419666091531</v>
      </c>
      <c r="G96" s="84">
        <v>1.180291661920685</v>
      </c>
      <c r="H96" s="84">
        <v>1.1932413572322171</v>
      </c>
      <c r="I96" s="84">
        <v>1.206191052543749</v>
      </c>
      <c r="J96" s="84">
        <v>1.219140747855281</v>
      </c>
      <c r="K96" s="84">
        <v>1.232090443166813</v>
      </c>
      <c r="L96" s="84">
        <v>1.2450401384783447</v>
      </c>
      <c r="M96" s="84">
        <v>1.257989833789877</v>
      </c>
      <c r="N96" s="84">
        <v>1.2709395291014087</v>
      </c>
      <c r="O96" s="84">
        <v>1.2846719596645069</v>
      </c>
      <c r="P96" s="84">
        <v>1.3018719865154127</v>
      </c>
      <c r="Q96" s="84">
        <v>1.3190720133663183</v>
      </c>
      <c r="R96" s="85">
        <v>1.3362720402172237</v>
      </c>
    </row>
    <row r="97" spans="1:18" ht="12.75">
      <c r="A97" s="12">
        <v>9.5</v>
      </c>
      <c r="B97" s="86">
        <v>1.0230479364450646</v>
      </c>
      <c r="C97" s="87">
        <v>1.0351622414161157</v>
      </c>
      <c r="D97" s="87">
        <v>1.0472765463871667</v>
      </c>
      <c r="E97" s="87">
        <v>1.0593908513582178</v>
      </c>
      <c r="F97" s="87">
        <v>1.0715051563292688</v>
      </c>
      <c r="G97" s="87">
        <v>1.0836194613003198</v>
      </c>
      <c r="H97" s="87">
        <v>1.0957337662713709</v>
      </c>
      <c r="I97" s="87">
        <v>1.1078480712424217</v>
      </c>
      <c r="J97" s="87">
        <v>1.1199623762134727</v>
      </c>
      <c r="K97" s="87">
        <v>1.1320766811845238</v>
      </c>
      <c r="L97" s="87">
        <v>1.1441909861555746</v>
      </c>
      <c r="M97" s="87">
        <v>1.1563052911266256</v>
      </c>
      <c r="N97" s="87">
        <v>1.1684195960976766</v>
      </c>
      <c r="O97" s="87">
        <v>1.1811578963832305</v>
      </c>
      <c r="P97" s="87">
        <v>1.1966605589890587</v>
      </c>
      <c r="Q97" s="87">
        <v>1.2121632215948868</v>
      </c>
      <c r="R97" s="88">
        <v>1.2276658842007147</v>
      </c>
    </row>
    <row r="98" spans="1:18" ht="12.75">
      <c r="A98" s="12">
        <v>10</v>
      </c>
      <c r="B98" s="83">
        <v>0.930552687527104</v>
      </c>
      <c r="C98" s="84">
        <v>0.9418316021576741</v>
      </c>
      <c r="D98" s="84">
        <v>0.9531105167882444</v>
      </c>
      <c r="E98" s="84">
        <v>0.9643894314188144</v>
      </c>
      <c r="F98" s="84">
        <v>0.9756683460493845</v>
      </c>
      <c r="G98" s="84">
        <v>0.9869472606799545</v>
      </c>
      <c r="H98" s="84">
        <v>0.9982261753105245</v>
      </c>
      <c r="I98" s="84">
        <v>1.0095050899410944</v>
      </c>
      <c r="J98" s="84">
        <v>1.0207840045716645</v>
      </c>
      <c r="K98" s="84">
        <v>1.0320629192022346</v>
      </c>
      <c r="L98" s="84">
        <v>1.0433418338328047</v>
      </c>
      <c r="M98" s="84">
        <v>1.0546207484633747</v>
      </c>
      <c r="N98" s="84">
        <v>1.0658996630939446</v>
      </c>
      <c r="O98" s="84">
        <v>1.0776438331019544</v>
      </c>
      <c r="P98" s="84">
        <v>1.0914491314627048</v>
      </c>
      <c r="Q98" s="84">
        <v>1.1052544298234552</v>
      </c>
      <c r="R98" s="85">
        <v>1.1190597281842054</v>
      </c>
    </row>
    <row r="99" spans="1:18" ht="12.75">
      <c r="A99" s="12">
        <v>10.5</v>
      </c>
      <c r="B99" s="86">
        <v>0.8585762605354366</v>
      </c>
      <c r="C99" s="87">
        <v>0.8681897832928319</v>
      </c>
      <c r="D99" s="87">
        <v>0.8778033060502273</v>
      </c>
      <c r="E99" s="87">
        <v>0.8874168288076225</v>
      </c>
      <c r="F99" s="87">
        <v>0.897030351565018</v>
      </c>
      <c r="G99" s="87">
        <v>0.9066438743224134</v>
      </c>
      <c r="H99" s="87">
        <v>0.9162573970798088</v>
      </c>
      <c r="I99" s="87">
        <v>0.925870919837204</v>
      </c>
      <c r="J99" s="87">
        <v>0.9354844425945992</v>
      </c>
      <c r="K99" s="87">
        <v>0.9450979653519944</v>
      </c>
      <c r="L99" s="87">
        <v>0.9547114881093897</v>
      </c>
      <c r="M99" s="87">
        <v>0.9643250108667848</v>
      </c>
      <c r="N99" s="87">
        <v>0.97393853362418</v>
      </c>
      <c r="O99" s="87">
        <v>0.9841918801651391</v>
      </c>
      <c r="P99" s="87">
        <v>0.997279710744345</v>
      </c>
      <c r="Q99" s="87">
        <v>1.0103675413235509</v>
      </c>
      <c r="R99" s="88">
        <v>1.0234553719027568</v>
      </c>
    </row>
    <row r="100" spans="1:18" ht="12.75">
      <c r="A100" s="12">
        <v>11</v>
      </c>
      <c r="B100" s="83">
        <v>0.7865998335437694</v>
      </c>
      <c r="C100" s="84">
        <v>0.7945479644279897</v>
      </c>
      <c r="D100" s="84">
        <v>0.80249609531221</v>
      </c>
      <c r="E100" s="84">
        <v>0.8104442261964306</v>
      </c>
      <c r="F100" s="84">
        <v>0.8183923570806514</v>
      </c>
      <c r="G100" s="84">
        <v>0.8263404879648723</v>
      </c>
      <c r="H100" s="84">
        <v>0.8342886188490931</v>
      </c>
      <c r="I100" s="84">
        <v>0.8422367497333135</v>
      </c>
      <c r="J100" s="84">
        <v>0.8501848806175338</v>
      </c>
      <c r="K100" s="84">
        <v>0.8581330115017541</v>
      </c>
      <c r="L100" s="84">
        <v>0.8660811423859746</v>
      </c>
      <c r="M100" s="84">
        <v>0.8740292732701949</v>
      </c>
      <c r="N100" s="84">
        <v>0.8819774041544153</v>
      </c>
      <c r="O100" s="84">
        <v>0.8907399272283238</v>
      </c>
      <c r="P100" s="84">
        <v>0.9031102900259852</v>
      </c>
      <c r="Q100" s="84">
        <v>0.9154806528236468</v>
      </c>
      <c r="R100" s="85">
        <v>0.9278510156213082</v>
      </c>
    </row>
    <row r="101" spans="1:18" ht="12.75">
      <c r="A101" s="12">
        <v>11.5</v>
      </c>
      <c r="B101" s="86">
        <v>0.718601879943561</v>
      </c>
      <c r="C101" s="87">
        <v>0.7257257190923946</v>
      </c>
      <c r="D101" s="87">
        <v>0.7328495582412281</v>
      </c>
      <c r="E101" s="87">
        <v>0.7399733973900621</v>
      </c>
      <c r="F101" s="87">
        <v>0.747097236538896</v>
      </c>
      <c r="G101" s="87">
        <v>0.7542210756877302</v>
      </c>
      <c r="H101" s="87">
        <v>0.7613449148365643</v>
      </c>
      <c r="I101" s="87">
        <v>0.7684687539853979</v>
      </c>
      <c r="J101" s="87">
        <v>0.7755925931342316</v>
      </c>
      <c r="K101" s="87">
        <v>0.7827164322830652</v>
      </c>
      <c r="L101" s="87">
        <v>0.7898402714318988</v>
      </c>
      <c r="M101" s="87">
        <v>0.7969641105807324</v>
      </c>
      <c r="N101" s="87">
        <v>0.8040879497295661</v>
      </c>
      <c r="O101" s="87">
        <v>0.8119971197256636</v>
      </c>
      <c r="P101" s="87">
        <v>0.8233853847608862</v>
      </c>
      <c r="Q101" s="87">
        <v>0.8347736497961092</v>
      </c>
      <c r="R101" s="88">
        <v>0.846161914831332</v>
      </c>
    </row>
    <row r="102" spans="1:18" ht="12.75">
      <c r="A102" s="12">
        <v>12</v>
      </c>
      <c r="B102" s="83">
        <v>0.6506039263433525</v>
      </c>
      <c r="C102" s="84">
        <v>0.6569034737567995</v>
      </c>
      <c r="D102" s="84">
        <v>0.6632030211702463</v>
      </c>
      <c r="E102" s="84">
        <v>0.6695025685836934</v>
      </c>
      <c r="F102" s="84">
        <v>0.6758021159971408</v>
      </c>
      <c r="G102" s="84">
        <v>0.6821016634105881</v>
      </c>
      <c r="H102" s="84">
        <v>0.6884012108240355</v>
      </c>
      <c r="I102" s="84">
        <v>0.6947007582374823</v>
      </c>
      <c r="J102" s="84">
        <v>0.7010003056509293</v>
      </c>
      <c r="K102" s="84">
        <v>0.7072998530643761</v>
      </c>
      <c r="L102" s="84">
        <v>0.7135994004778231</v>
      </c>
      <c r="M102" s="84">
        <v>0.7198989478912701</v>
      </c>
      <c r="N102" s="84">
        <v>0.7261984953047169</v>
      </c>
      <c r="O102" s="84">
        <v>0.7332543122230033</v>
      </c>
      <c r="P102" s="84">
        <v>0.7436604794957873</v>
      </c>
      <c r="Q102" s="84">
        <v>0.7540666467685716</v>
      </c>
      <c r="R102" s="85">
        <v>0.7644728140413557</v>
      </c>
    </row>
    <row r="103" spans="1:18" ht="14.25" customHeight="1">
      <c r="A103" s="12">
        <v>12.5</v>
      </c>
      <c r="B103" s="86">
        <v>0.5846445389217491</v>
      </c>
      <c r="C103" s="87">
        <v>0.5913700751856888</v>
      </c>
      <c r="D103" s="87">
        <v>0.5980956114496288</v>
      </c>
      <c r="E103" s="87">
        <v>0.6048211477135684</v>
      </c>
      <c r="F103" s="87">
        <v>0.6115466839775083</v>
      </c>
      <c r="G103" s="87">
        <v>0.6182722202414481</v>
      </c>
      <c r="H103" s="87">
        <v>0.6249977565053879</v>
      </c>
      <c r="I103" s="87">
        <v>0.6317232927693277</v>
      </c>
      <c r="J103" s="87">
        <v>0.6384488290332676</v>
      </c>
      <c r="K103" s="87">
        <v>0.6451743652972074</v>
      </c>
      <c r="L103" s="87">
        <v>0.6518999015611472</v>
      </c>
      <c r="M103" s="87">
        <v>0.658625437825087</v>
      </c>
      <c r="N103" s="87">
        <v>0.6653509740890269</v>
      </c>
      <c r="O103" s="87">
        <v>0.6725172119446226</v>
      </c>
      <c r="P103" s="87">
        <v>0.6816358023998981</v>
      </c>
      <c r="Q103" s="87">
        <v>0.6907543928551737</v>
      </c>
      <c r="R103" s="88">
        <v>0.6998729833104491</v>
      </c>
    </row>
    <row r="104" spans="1:18" ht="12.75">
      <c r="A104" s="12">
        <v>13</v>
      </c>
      <c r="B104" s="83">
        <v>0.5186851515001456</v>
      </c>
      <c r="C104" s="84">
        <v>0.5258366766145783</v>
      </c>
      <c r="D104" s="84">
        <v>0.5329882017290111</v>
      </c>
      <c r="E104" s="84">
        <v>0.5401397268434436</v>
      </c>
      <c r="F104" s="84">
        <v>0.5472912519578759</v>
      </c>
      <c r="G104" s="84">
        <v>0.5544427770723082</v>
      </c>
      <c r="H104" s="84">
        <v>0.5615943021867404</v>
      </c>
      <c r="I104" s="84">
        <v>0.5687458273011731</v>
      </c>
      <c r="J104" s="84">
        <v>0.5758973524156058</v>
      </c>
      <c r="K104" s="84">
        <v>0.5830488775300386</v>
      </c>
      <c r="L104" s="84">
        <v>0.5902004026444713</v>
      </c>
      <c r="M104" s="84">
        <v>0.5973519277589041</v>
      </c>
      <c r="N104" s="84">
        <v>0.6045034528733368</v>
      </c>
      <c r="O104" s="84">
        <v>0.6117801116662418</v>
      </c>
      <c r="P104" s="84">
        <v>0.6196111253040086</v>
      </c>
      <c r="Q104" s="84">
        <v>0.6274421389417757</v>
      </c>
      <c r="R104" s="85">
        <v>0.6352731525795425</v>
      </c>
    </row>
    <row r="105" spans="1:18" ht="12.75">
      <c r="A105" s="12">
        <v>13.5</v>
      </c>
      <c r="B105" s="86">
        <v>0.4627980114107427</v>
      </c>
      <c r="C105" s="87">
        <v>0.470290428154887</v>
      </c>
      <c r="D105" s="87">
        <v>0.4777828448990311</v>
      </c>
      <c r="E105" s="87">
        <v>0.4852752616431751</v>
      </c>
      <c r="F105" s="87">
        <v>0.49276767838731894</v>
      </c>
      <c r="G105" s="87">
        <v>0.5002600951314626</v>
      </c>
      <c r="H105" s="87">
        <v>0.5077525118756064</v>
      </c>
      <c r="I105" s="87">
        <v>0.5152449286197507</v>
      </c>
      <c r="J105" s="87">
        <v>0.5227373453638949</v>
      </c>
      <c r="K105" s="87">
        <v>0.5302297621080393</v>
      </c>
      <c r="L105" s="87">
        <v>0.5377221788521832</v>
      </c>
      <c r="M105" s="87">
        <v>0.5452145955963273</v>
      </c>
      <c r="N105" s="87">
        <v>0.5527070123404714</v>
      </c>
      <c r="O105" s="87">
        <v>0.5600911651209505</v>
      </c>
      <c r="P105" s="87">
        <v>0.5669956975984526</v>
      </c>
      <c r="Q105" s="87">
        <v>0.5739002300759547</v>
      </c>
      <c r="R105" s="88">
        <v>0.5808047625534568</v>
      </c>
    </row>
    <row r="106" spans="1:18" ht="12.75">
      <c r="A106" s="12">
        <v>14</v>
      </c>
      <c r="B106" s="83">
        <v>0.40691087132133996</v>
      </c>
      <c r="C106" s="84">
        <v>0.41474417969519556</v>
      </c>
      <c r="D106" s="84">
        <v>0.42257748806905115</v>
      </c>
      <c r="E106" s="84">
        <v>0.43041079644290664</v>
      </c>
      <c r="F106" s="84">
        <v>0.4382441048167619</v>
      </c>
      <c r="G106" s="84">
        <v>0.4460774131906172</v>
      </c>
      <c r="H106" s="84">
        <v>0.4539107215644725</v>
      </c>
      <c r="I106" s="84">
        <v>0.4617440299383283</v>
      </c>
      <c r="J106" s="84">
        <v>0.469577338312184</v>
      </c>
      <c r="K106" s="84">
        <v>0.47741064668603983</v>
      </c>
      <c r="L106" s="84">
        <v>0.48524395505989526</v>
      </c>
      <c r="M106" s="84">
        <v>0.4930772634337505</v>
      </c>
      <c r="N106" s="84">
        <v>0.5009105718076059</v>
      </c>
      <c r="O106" s="84">
        <v>0.5084022185756594</v>
      </c>
      <c r="P106" s="84">
        <v>0.5143802698928965</v>
      </c>
      <c r="Q106" s="84">
        <v>0.5203583212101338</v>
      </c>
      <c r="R106" s="85">
        <v>0.5263363725273711</v>
      </c>
    </row>
    <row r="107" spans="1:18" ht="12.75">
      <c r="A107" s="12">
        <v>14.5</v>
      </c>
      <c r="B107" s="86">
        <v>0.36681229886573696</v>
      </c>
      <c r="C107" s="87">
        <v>0.373329997478757</v>
      </c>
      <c r="D107" s="87">
        <v>0.37984769609177693</v>
      </c>
      <c r="E107" s="87">
        <v>0.386365394704797</v>
      </c>
      <c r="F107" s="87">
        <v>0.392883093317817</v>
      </c>
      <c r="G107" s="87">
        <v>0.399400791930837</v>
      </c>
      <c r="H107" s="87">
        <v>0.405918490543857</v>
      </c>
      <c r="I107" s="87">
        <v>0.412436189156877</v>
      </c>
      <c r="J107" s="87">
        <v>0.41895388776989706</v>
      </c>
      <c r="K107" s="87">
        <v>0.4254715863829171</v>
      </c>
      <c r="L107" s="87">
        <v>0.43198928499593703</v>
      </c>
      <c r="M107" s="87">
        <v>0.438506983608957</v>
      </c>
      <c r="N107" s="87">
        <v>0.4450246822219771</v>
      </c>
      <c r="O107" s="87">
        <v>0.45144856717790005</v>
      </c>
      <c r="P107" s="87">
        <v>0.4574568481496607</v>
      </c>
      <c r="Q107" s="87">
        <v>0.46346512912142146</v>
      </c>
      <c r="R107" s="88">
        <v>0.4694734100931821</v>
      </c>
    </row>
    <row r="108" spans="1:18" ht="12.75">
      <c r="A108" s="12">
        <v>15</v>
      </c>
      <c r="B108" s="83">
        <v>0.326713726410134</v>
      </c>
      <c r="C108" s="84">
        <v>0.33191581526231845</v>
      </c>
      <c r="D108" s="84">
        <v>0.3371179041145028</v>
      </c>
      <c r="E108" s="84">
        <v>0.34231999296668736</v>
      </c>
      <c r="F108" s="84">
        <v>0.34752208181887206</v>
      </c>
      <c r="G108" s="84">
        <v>0.35272417067105677</v>
      </c>
      <c r="H108" s="84">
        <v>0.35792625952324153</v>
      </c>
      <c r="I108" s="84">
        <v>0.36312834837542574</v>
      </c>
      <c r="J108" s="84">
        <v>0.36833043722761005</v>
      </c>
      <c r="K108" s="84">
        <v>0.3735325260797943</v>
      </c>
      <c r="L108" s="84">
        <v>0.37873461493197885</v>
      </c>
      <c r="M108" s="84">
        <v>0.38393670378416356</v>
      </c>
      <c r="N108" s="84">
        <v>0.3891387926363483</v>
      </c>
      <c r="O108" s="84">
        <v>0.3944949157801407</v>
      </c>
      <c r="P108" s="84">
        <v>0.40053342640642486</v>
      </c>
      <c r="Q108" s="84">
        <v>0.40657193703270905</v>
      </c>
      <c r="R108" s="85">
        <v>0.41261044765899313</v>
      </c>
    </row>
    <row r="109" spans="1:18" ht="12.75">
      <c r="A109" s="12">
        <v>15.5</v>
      </c>
      <c r="B109" s="86">
        <v>0.2858476355520757</v>
      </c>
      <c r="C109" s="87">
        <v>0.2897698835358879</v>
      </c>
      <c r="D109" s="87">
        <v>0.2936921315197001</v>
      </c>
      <c r="E109" s="87">
        <v>0.2976143795035124</v>
      </c>
      <c r="F109" s="87">
        <v>0.3015366274873249</v>
      </c>
      <c r="G109" s="87">
        <v>0.3054588754711373</v>
      </c>
      <c r="H109" s="87">
        <v>0.3093811234549497</v>
      </c>
      <c r="I109" s="87">
        <v>0.3133033714387617</v>
      </c>
      <c r="J109" s="87">
        <v>0.3172256194225737</v>
      </c>
      <c r="K109" s="87">
        <v>0.3211478674063857</v>
      </c>
      <c r="L109" s="87">
        <v>0.3250701153901979</v>
      </c>
      <c r="M109" s="87">
        <v>0.3289923633740104</v>
      </c>
      <c r="N109" s="87">
        <v>0.3329146113578229</v>
      </c>
      <c r="O109" s="87">
        <v>0.3373096582040168</v>
      </c>
      <c r="P109" s="87">
        <v>0.343799251803782</v>
      </c>
      <c r="Q109" s="87">
        <v>0.3502888454035472</v>
      </c>
      <c r="R109" s="88">
        <v>0.3567784390033123</v>
      </c>
    </row>
    <row r="110" spans="1:18" ht="12.75">
      <c r="A110" s="12">
        <v>16</v>
      </c>
      <c r="B110" s="83">
        <v>0.24498154469401745</v>
      </c>
      <c r="C110" s="84">
        <v>0.24762395180945743</v>
      </c>
      <c r="D110" s="84">
        <v>0.2502663589248974</v>
      </c>
      <c r="E110" s="84">
        <v>0.2529087660403375</v>
      </c>
      <c r="F110" s="84">
        <v>0.2555511731557777</v>
      </c>
      <c r="G110" s="84">
        <v>0.2581935802712178</v>
      </c>
      <c r="H110" s="84">
        <v>0.260835987386658</v>
      </c>
      <c r="I110" s="84">
        <v>0.26347839450209765</v>
      </c>
      <c r="J110" s="84">
        <v>0.2661208016175374</v>
      </c>
      <c r="K110" s="84">
        <v>0.2687632087329771</v>
      </c>
      <c r="L110" s="84">
        <v>0.27140561584841705</v>
      </c>
      <c r="M110" s="84">
        <v>0.2740480229638572</v>
      </c>
      <c r="N110" s="84">
        <v>0.27669043007929744</v>
      </c>
      <c r="O110" s="84">
        <v>0.280124400627893</v>
      </c>
      <c r="P110" s="84">
        <v>0.28706507720113916</v>
      </c>
      <c r="Q110" s="84">
        <v>0.2940057537743853</v>
      </c>
      <c r="R110" s="85">
        <v>0.30094643034763147</v>
      </c>
    </row>
    <row r="111" spans="1:18" ht="12.75">
      <c r="A111" s="12">
        <v>16.5</v>
      </c>
      <c r="B111" s="86">
        <v>0.19919115712653176</v>
      </c>
      <c r="C111" s="87">
        <v>0.20231293354673927</v>
      </c>
      <c r="D111" s="87">
        <v>0.20543470996694674</v>
      </c>
      <c r="E111" s="87">
        <v>0.20855648638715438</v>
      </c>
      <c r="F111" s="87">
        <v>0.21167826280736224</v>
      </c>
      <c r="G111" s="87">
        <v>0.21480003922757007</v>
      </c>
      <c r="H111" s="87">
        <v>0.21792181564777788</v>
      </c>
      <c r="I111" s="87">
        <v>0.22104359206798524</v>
      </c>
      <c r="J111" s="87">
        <v>0.22416536848819263</v>
      </c>
      <c r="K111" s="87">
        <v>0.22728714490839996</v>
      </c>
      <c r="L111" s="87">
        <v>0.23040892132860746</v>
      </c>
      <c r="M111" s="87">
        <v>0.2335306977488151</v>
      </c>
      <c r="N111" s="87">
        <v>0.23665247416902274</v>
      </c>
      <c r="O111" s="87">
        <v>0.24046160150900311</v>
      </c>
      <c r="P111" s="87">
        <v>0.24731576290495041</v>
      </c>
      <c r="Q111" s="87">
        <v>0.25416992430089774</v>
      </c>
      <c r="R111" s="88">
        <v>0.2610240856968451</v>
      </c>
    </row>
    <row r="112" spans="1:18" ht="12.75">
      <c r="A112" s="12">
        <v>17</v>
      </c>
      <c r="B112" s="83">
        <v>0.1534007695590461</v>
      </c>
      <c r="C112" s="84">
        <v>0.1570019152840211</v>
      </c>
      <c r="D112" s="84">
        <v>0.16060306100899605</v>
      </c>
      <c r="E112" s="84">
        <v>0.16420420673397132</v>
      </c>
      <c r="F112" s="84">
        <v>0.1678053524589468</v>
      </c>
      <c r="G112" s="84">
        <v>0.1714064981839223</v>
      </c>
      <c r="H112" s="84">
        <v>0.17500764390889778</v>
      </c>
      <c r="I112" s="84">
        <v>0.1786087896338728</v>
      </c>
      <c r="J112" s="84">
        <v>0.18220993535884783</v>
      </c>
      <c r="K112" s="84">
        <v>0.18581108108382288</v>
      </c>
      <c r="L112" s="84">
        <v>0.1894122268087979</v>
      </c>
      <c r="M112" s="84">
        <v>0.19301337253377296</v>
      </c>
      <c r="N112" s="84">
        <v>0.196614518258748</v>
      </c>
      <c r="O112" s="84">
        <v>0.2007988023901132</v>
      </c>
      <c r="P112" s="84">
        <v>0.20756644860876167</v>
      </c>
      <c r="Q112" s="84">
        <v>0.21433409482741023</v>
      </c>
      <c r="R112" s="85">
        <v>0.22110174104605873</v>
      </c>
    </row>
    <row r="113" spans="1:18" ht="12.75">
      <c r="A113" s="12">
        <v>17.5</v>
      </c>
      <c r="B113" s="86">
        <v>0.10995438941158815</v>
      </c>
      <c r="C113" s="87">
        <v>0.11318247874536987</v>
      </c>
      <c r="D113" s="87">
        <v>0.11641056807915158</v>
      </c>
      <c r="E113" s="87">
        <v>0.11963865741293339</v>
      </c>
      <c r="F113" s="87">
        <v>0.12286674674671524</v>
      </c>
      <c r="G113" s="87">
        <v>0.12609483608049715</v>
      </c>
      <c r="H113" s="87">
        <v>0.12932292541427906</v>
      </c>
      <c r="I113" s="87">
        <v>0.1325510147480609</v>
      </c>
      <c r="J113" s="87">
        <v>0.1357791040818428</v>
      </c>
      <c r="K113" s="87">
        <v>0.13900719341562467</v>
      </c>
      <c r="L113" s="87">
        <v>0.14223528274940642</v>
      </c>
      <c r="M113" s="87">
        <v>0.14546337208318807</v>
      </c>
      <c r="N113" s="87">
        <v>0.1486914614169697</v>
      </c>
      <c r="O113" s="87">
        <v>0.15279988082986817</v>
      </c>
      <c r="P113" s="87">
        <v>0.1608082514820677</v>
      </c>
      <c r="Q113" s="87">
        <v>0.1688166221342673</v>
      </c>
      <c r="R113" s="88">
        <v>0.17682499278646682</v>
      </c>
    </row>
    <row r="114" spans="1:18" ht="12.75">
      <c r="A114" s="12">
        <v>18</v>
      </c>
      <c r="B114" s="83">
        <v>0.06650800926413021</v>
      </c>
      <c r="C114" s="84">
        <v>0.06936304220671867</v>
      </c>
      <c r="D114" s="84">
        <v>0.07221807514930711</v>
      </c>
      <c r="E114" s="84">
        <v>0.07507310809189549</v>
      </c>
      <c r="F114" s="84">
        <v>0.07792814103448373</v>
      </c>
      <c r="G114" s="84">
        <v>0.08078317397707199</v>
      </c>
      <c r="H114" s="84">
        <v>0.08363820691966031</v>
      </c>
      <c r="I114" s="84">
        <v>0.08649323986224902</v>
      </c>
      <c r="J114" s="84">
        <v>0.08934827280483776</v>
      </c>
      <c r="K114" s="84">
        <v>0.0922033057474265</v>
      </c>
      <c r="L114" s="84">
        <v>0.09505833869001491</v>
      </c>
      <c r="M114" s="84">
        <v>0.09791337163260318</v>
      </c>
      <c r="N114" s="84">
        <v>0.10076840457519144</v>
      </c>
      <c r="O114" s="84">
        <v>0.10480095926962311</v>
      </c>
      <c r="P114" s="84">
        <v>0.11405005435537369</v>
      </c>
      <c r="Q114" s="84">
        <v>0.12329914944112433</v>
      </c>
      <c r="R114" s="85">
        <v>0.13254824452687491</v>
      </c>
    </row>
    <row r="115" spans="1:18" ht="12.75">
      <c r="A115" s="12">
        <v>18.5</v>
      </c>
      <c r="B115" s="86">
        <v>0.05041153520395878</v>
      </c>
      <c r="C115" s="87">
        <v>0.05263125887115622</v>
      </c>
      <c r="D115" s="87">
        <v>0.05485098253835366</v>
      </c>
      <c r="E115" s="87">
        <v>0.05738339585548742</v>
      </c>
      <c r="F115" s="87">
        <v>0.060197274919612166</v>
      </c>
      <c r="G115" s="87">
        <v>0.06301115398373693</v>
      </c>
      <c r="H115" s="87">
        <v>0.06585238024913372</v>
      </c>
      <c r="I115" s="87">
        <v>0.06901284996146635</v>
      </c>
      <c r="J115" s="87">
        <v>0.072173319673799</v>
      </c>
      <c r="K115" s="87">
        <v>0.07533378938613165</v>
      </c>
      <c r="L115" s="87">
        <v>0.07876786254215845</v>
      </c>
      <c r="M115" s="87">
        <v>0.08236157056475044</v>
      </c>
      <c r="N115" s="87">
        <v>0.08595527858734245</v>
      </c>
      <c r="O115" s="87">
        <v>0.09030028910532144</v>
      </c>
      <c r="P115" s="87">
        <v>0.09797364562383044</v>
      </c>
      <c r="Q115" s="87">
        <v>0.10564700214233949</v>
      </c>
      <c r="R115" s="88">
        <v>0.1133203586608485</v>
      </c>
    </row>
    <row r="116" spans="1:18" ht="12.75">
      <c r="A116" s="12">
        <v>19</v>
      </c>
      <c r="B116" s="83">
        <v>0.03431506114378735</v>
      </c>
      <c r="C116" s="84">
        <v>0.03589947553559378</v>
      </c>
      <c r="D116" s="84">
        <v>0.037483889927400205</v>
      </c>
      <c r="E116" s="84">
        <v>0.03969368361907935</v>
      </c>
      <c r="F116" s="84">
        <v>0.0424664088047406</v>
      </c>
      <c r="G116" s="84">
        <v>0.04523913399040186</v>
      </c>
      <c r="H116" s="84">
        <v>0.04806655357860712</v>
      </c>
      <c r="I116" s="84">
        <v>0.051532460060683676</v>
      </c>
      <c r="J116" s="84">
        <v>0.054998366542760246</v>
      </c>
      <c r="K116" s="84">
        <v>0.05846427302483682</v>
      </c>
      <c r="L116" s="84">
        <v>0.062477386394302004</v>
      </c>
      <c r="M116" s="84">
        <v>0.06680976949689772</v>
      </c>
      <c r="N116" s="84">
        <v>0.07114215259949344</v>
      </c>
      <c r="O116" s="84">
        <v>0.07579961894101978</v>
      </c>
      <c r="P116" s="84">
        <v>0.08189723689228719</v>
      </c>
      <c r="Q116" s="84">
        <v>0.08799485484355467</v>
      </c>
      <c r="R116" s="85">
        <v>0.0940924727948221</v>
      </c>
    </row>
    <row r="117" spans="1:18" ht="12.75">
      <c r="A117" s="12">
        <v>19.5</v>
      </c>
      <c r="B117" s="86">
        <v>0.029718502860900768</v>
      </c>
      <c r="C117" s="87">
        <v>0.0311981622548709</v>
      </c>
      <c r="D117" s="87">
        <v>0.03267782164884102</v>
      </c>
      <c r="E117" s="87">
        <v>0.03476645413006928</v>
      </c>
      <c r="F117" s="87">
        <v>0.03740325014960922</v>
      </c>
      <c r="G117" s="87">
        <v>0.04004004616914918</v>
      </c>
      <c r="H117" s="87">
        <v>0.04273280340236403</v>
      </c>
      <c r="I117" s="87">
        <v>0.046078835922164184</v>
      </c>
      <c r="J117" s="87">
        <v>0.049424868441964365</v>
      </c>
      <c r="K117" s="87">
        <v>0.05277090096176454</v>
      </c>
      <c r="L117" s="87">
        <v>0.05647707655408893</v>
      </c>
      <c r="M117" s="87">
        <v>0.06039337885589672</v>
      </c>
      <c r="N117" s="87">
        <v>0.06430968115770451</v>
      </c>
      <c r="O117" s="87">
        <v>0.0685198457996503</v>
      </c>
      <c r="P117" s="87">
        <v>0.07403185031369834</v>
      </c>
      <c r="Q117" s="87">
        <v>0.07954385482774645</v>
      </c>
      <c r="R117" s="88">
        <v>0.0850558593417945</v>
      </c>
    </row>
    <row r="118" spans="1:18" ht="12.75">
      <c r="A118" s="12">
        <v>20</v>
      </c>
      <c r="B118" s="83">
        <v>0.025121944578014196</v>
      </c>
      <c r="C118" s="84">
        <v>0.026496848974148016</v>
      </c>
      <c r="D118" s="84">
        <v>0.027871753370281825</v>
      </c>
      <c r="E118" s="84">
        <v>0.029839224641059196</v>
      </c>
      <c r="F118" s="84">
        <v>0.03234009149447784</v>
      </c>
      <c r="G118" s="84">
        <v>0.0348409583478965</v>
      </c>
      <c r="H118" s="84">
        <v>0.037399053226120936</v>
      </c>
      <c r="I118" s="84">
        <v>0.0406252117836447</v>
      </c>
      <c r="J118" s="84">
        <v>0.043851370341168476</v>
      </c>
      <c r="K118" s="84">
        <v>0.04707752889869226</v>
      </c>
      <c r="L118" s="84">
        <v>0.050476766713875854</v>
      </c>
      <c r="M118" s="84">
        <v>0.053976988214895716</v>
      </c>
      <c r="N118" s="84">
        <v>0.05747720971591558</v>
      </c>
      <c r="O118" s="84">
        <v>0.06124007265828082</v>
      </c>
      <c r="P118" s="84">
        <v>0.0661664637351095</v>
      </c>
      <c r="Q118" s="84">
        <v>0.07109285481193824</v>
      </c>
      <c r="R118" s="85">
        <v>0.0760192458887669</v>
      </c>
    </row>
    <row r="119" spans="1:18" ht="13.5" thickBot="1">
      <c r="A119" s="13">
        <v>20.5</v>
      </c>
      <c r="B119" s="89">
        <v>0.014319681690689229</v>
      </c>
      <c r="C119" s="90">
        <v>0.015103386680031335</v>
      </c>
      <c r="D119" s="90">
        <v>0.015887091669373434</v>
      </c>
      <c r="E119" s="90">
        <v>0.017008563864553912</v>
      </c>
      <c r="F119" s="90">
        <v>0.018434075220991324</v>
      </c>
      <c r="G119" s="90">
        <v>0.019859586577428746</v>
      </c>
      <c r="H119" s="90">
        <v>0.0213177183027417</v>
      </c>
      <c r="I119" s="90">
        <v>0.023156650933293867</v>
      </c>
      <c r="J119" s="90">
        <v>0.024995583563846048</v>
      </c>
      <c r="K119" s="90">
        <v>0.026834516194398226</v>
      </c>
      <c r="L119" s="90">
        <v>0.029621774408532833</v>
      </c>
      <c r="M119" s="90">
        <v>0.03296233643329032</v>
      </c>
      <c r="N119" s="90">
        <v>0.03630289845804781</v>
      </c>
      <c r="O119" s="90">
        <v>0.040698122474087634</v>
      </c>
      <c r="P119" s="90">
        <v>0.04976560572279155</v>
      </c>
      <c r="Q119" s="90">
        <v>0.058833088971495556</v>
      </c>
      <c r="R119" s="91">
        <v>0.06790057222019946</v>
      </c>
    </row>
    <row r="121" ht="13.5" thickBot="1">
      <c r="B121" s="14" t="s">
        <v>12</v>
      </c>
    </row>
    <row r="122" spans="1:256" ht="13.5" thickBot="1">
      <c r="A122" s="17" t="s">
        <v>0</v>
      </c>
      <c r="B122" s="38">
        <v>0</v>
      </c>
      <c r="C122" s="39">
        <v>5</v>
      </c>
      <c r="D122" s="39">
        <v>10</v>
      </c>
      <c r="E122" s="39">
        <v>15</v>
      </c>
      <c r="F122" s="39">
        <v>20</v>
      </c>
      <c r="G122" s="39">
        <v>25</v>
      </c>
      <c r="H122" s="39">
        <v>30</v>
      </c>
      <c r="I122" s="39">
        <v>35</v>
      </c>
      <c r="J122" s="39">
        <v>40</v>
      </c>
      <c r="K122" s="39">
        <v>45</v>
      </c>
      <c r="L122" s="39">
        <v>50</v>
      </c>
      <c r="M122" s="39">
        <v>55</v>
      </c>
      <c r="N122" s="39">
        <v>60</v>
      </c>
      <c r="O122" s="39">
        <v>65</v>
      </c>
      <c r="P122" s="39">
        <v>70</v>
      </c>
      <c r="Q122" s="39">
        <v>75</v>
      </c>
      <c r="R122" s="40">
        <v>80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18" ht="14.25" customHeight="1">
      <c r="A123" s="16">
        <v>4.5</v>
      </c>
      <c r="B123" s="80">
        <v>3.397294238301494</v>
      </c>
      <c r="C123" s="81">
        <v>3.4307544287826492</v>
      </c>
      <c r="D123" s="81">
        <v>3.464214619263805</v>
      </c>
      <c r="E123" s="81">
        <v>3.49767480974496</v>
      </c>
      <c r="F123" s="81">
        <v>3.5311350002261164</v>
      </c>
      <c r="G123" s="81">
        <v>3.564595190707273</v>
      </c>
      <c r="H123" s="81">
        <v>3.5980553811884293</v>
      </c>
      <c r="I123" s="81">
        <v>3.6315155716695857</v>
      </c>
      <c r="J123" s="81">
        <v>3.6649757621507417</v>
      </c>
      <c r="K123" s="81">
        <v>3.698435952631898</v>
      </c>
      <c r="L123" s="81">
        <v>3.7417427702976327</v>
      </c>
      <c r="M123" s="81">
        <v>3.8019370512616946</v>
      </c>
      <c r="N123" s="81">
        <v>3.8621313322257564</v>
      </c>
      <c r="O123" s="81">
        <v>3.9223256131898196</v>
      </c>
      <c r="P123" s="81">
        <v>3.9825198941538815</v>
      </c>
      <c r="Q123" s="81">
        <v>4.042714175117943</v>
      </c>
      <c r="R123" s="82">
        <v>4.102908456082005</v>
      </c>
    </row>
    <row r="124" spans="1:18" ht="12.75">
      <c r="A124" s="12">
        <v>5</v>
      </c>
      <c r="B124" s="83">
        <v>3.1611049538081346</v>
      </c>
      <c r="C124" s="84">
        <v>3.191553123423507</v>
      </c>
      <c r="D124" s="84">
        <v>3.222001293038879</v>
      </c>
      <c r="E124" s="84">
        <v>3.2524494626542517</v>
      </c>
      <c r="F124" s="84">
        <v>3.2828976322696253</v>
      </c>
      <c r="G124" s="84">
        <v>3.313345801884999</v>
      </c>
      <c r="H124" s="84">
        <v>3.343793971500373</v>
      </c>
      <c r="I124" s="84">
        <v>3.374242141115746</v>
      </c>
      <c r="J124" s="84">
        <v>3.40469031073112</v>
      </c>
      <c r="K124" s="84">
        <v>3.4351384803464935</v>
      </c>
      <c r="L124" s="84">
        <v>3.4745221520821556</v>
      </c>
      <c r="M124" s="84">
        <v>3.529230661580017</v>
      </c>
      <c r="N124" s="84">
        <v>3.583939171077878</v>
      </c>
      <c r="O124" s="84">
        <v>3.638647680575741</v>
      </c>
      <c r="P124" s="84">
        <v>3.693356190073602</v>
      </c>
      <c r="Q124" s="84">
        <v>3.748064699571463</v>
      </c>
      <c r="R124" s="85">
        <v>3.8027732090693247</v>
      </c>
    </row>
    <row r="125" spans="1:18" ht="12.75">
      <c r="A125" s="12">
        <v>5.5</v>
      </c>
      <c r="B125" s="86">
        <v>2.972033125722479</v>
      </c>
      <c r="C125" s="87">
        <v>3.010908561528614</v>
      </c>
      <c r="D125" s="87">
        <v>3.049783997334749</v>
      </c>
      <c r="E125" s="87">
        <v>3.0886594331408848</v>
      </c>
      <c r="F125" s="87">
        <v>3.127534868947021</v>
      </c>
      <c r="G125" s="87">
        <v>3.166410304753157</v>
      </c>
      <c r="H125" s="87">
        <v>3.205285740559293</v>
      </c>
      <c r="I125" s="87">
        <v>3.244161176365429</v>
      </c>
      <c r="J125" s="87">
        <v>3.283036612171565</v>
      </c>
      <c r="K125" s="87">
        <v>3.321912047977701</v>
      </c>
      <c r="L125" s="87">
        <v>3.368633499760441</v>
      </c>
      <c r="M125" s="87">
        <v>3.428811265503206</v>
      </c>
      <c r="N125" s="87">
        <v>3.488989031245972</v>
      </c>
      <c r="O125" s="87">
        <v>3.5491667969887386</v>
      </c>
      <c r="P125" s="87">
        <v>3.6093445627315033</v>
      </c>
      <c r="Q125" s="87">
        <v>3.6695223284742693</v>
      </c>
      <c r="R125" s="88">
        <v>3.729700094217035</v>
      </c>
    </row>
    <row r="126" spans="1:18" ht="12.75">
      <c r="A126" s="12">
        <v>6</v>
      </c>
      <c r="B126" s="83">
        <v>2.782961297636823</v>
      </c>
      <c r="C126" s="84">
        <v>2.830263999633721</v>
      </c>
      <c r="D126" s="84">
        <v>2.8775667016306197</v>
      </c>
      <c r="E126" s="84">
        <v>2.924869403627518</v>
      </c>
      <c r="F126" s="84">
        <v>2.972172105624416</v>
      </c>
      <c r="G126" s="84">
        <v>3.019474807621315</v>
      </c>
      <c r="H126" s="84">
        <v>3.066777509618213</v>
      </c>
      <c r="I126" s="84">
        <v>3.114080211615111</v>
      </c>
      <c r="J126" s="84">
        <v>3.1613829136120097</v>
      </c>
      <c r="K126" s="84">
        <v>3.2086856156089083</v>
      </c>
      <c r="L126" s="84">
        <v>3.262744847438726</v>
      </c>
      <c r="M126" s="84">
        <v>3.3283918694263956</v>
      </c>
      <c r="N126" s="84">
        <v>3.3940388914140653</v>
      </c>
      <c r="O126" s="84">
        <v>3.4596859134017364</v>
      </c>
      <c r="P126" s="84">
        <v>3.5253329353894056</v>
      </c>
      <c r="Q126" s="84">
        <v>3.5909799573770753</v>
      </c>
      <c r="R126" s="85">
        <v>3.6566269793647446</v>
      </c>
    </row>
    <row r="127" spans="1:18" ht="12.75">
      <c r="A127" s="12">
        <v>6.5</v>
      </c>
      <c r="B127" s="86">
        <v>2.385040174614494</v>
      </c>
      <c r="C127" s="87">
        <v>2.4134393334170436</v>
      </c>
      <c r="D127" s="87">
        <v>2.4418384922195933</v>
      </c>
      <c r="E127" s="87">
        <v>2.470237651022143</v>
      </c>
      <c r="F127" s="87">
        <v>2.4986368098246925</v>
      </c>
      <c r="G127" s="87">
        <v>2.5270359686272426</v>
      </c>
      <c r="H127" s="87">
        <v>2.5554351274297926</v>
      </c>
      <c r="I127" s="87">
        <v>2.583834286232342</v>
      </c>
      <c r="J127" s="87">
        <v>2.612233445034892</v>
      </c>
      <c r="K127" s="87">
        <v>2.6406326038374415</v>
      </c>
      <c r="L127" s="87">
        <v>2.6756213713696395</v>
      </c>
      <c r="M127" s="87">
        <v>2.7219116509309087</v>
      </c>
      <c r="N127" s="87">
        <v>2.768201930492178</v>
      </c>
      <c r="O127" s="87">
        <v>2.8144922100534475</v>
      </c>
      <c r="P127" s="87">
        <v>2.8607824896147163</v>
      </c>
      <c r="Q127" s="87">
        <v>2.9070727691759854</v>
      </c>
      <c r="R127" s="88">
        <v>2.953363048737254</v>
      </c>
    </row>
    <row r="128" spans="1:18" ht="12.75">
      <c r="A128" s="12">
        <v>7</v>
      </c>
      <c r="B128" s="83">
        <v>1.9871190515921646</v>
      </c>
      <c r="C128" s="84">
        <v>1.996614667200366</v>
      </c>
      <c r="D128" s="84">
        <v>2.0061102828085673</v>
      </c>
      <c r="E128" s="84">
        <v>2.0156058984167684</v>
      </c>
      <c r="F128" s="84">
        <v>2.025101514024969</v>
      </c>
      <c r="G128" s="84">
        <v>2.03459712963317</v>
      </c>
      <c r="H128" s="84">
        <v>2.0440927452413717</v>
      </c>
      <c r="I128" s="84">
        <v>2.053588360849573</v>
      </c>
      <c r="J128" s="84">
        <v>2.063083976457774</v>
      </c>
      <c r="K128" s="84">
        <v>2.072579592065975</v>
      </c>
      <c r="L128" s="84">
        <v>2.0884978953005535</v>
      </c>
      <c r="M128" s="84">
        <v>2.1154314324354218</v>
      </c>
      <c r="N128" s="84">
        <v>2.1423649695702904</v>
      </c>
      <c r="O128" s="84">
        <v>2.169298506705159</v>
      </c>
      <c r="P128" s="84">
        <v>2.196232043840027</v>
      </c>
      <c r="Q128" s="84">
        <v>2.2231655809748956</v>
      </c>
      <c r="R128" s="85">
        <v>2.250099118109764</v>
      </c>
    </row>
    <row r="129" spans="1:18" ht="12.75">
      <c r="A129" s="12">
        <v>7.5</v>
      </c>
      <c r="B129" s="86">
        <v>1.7406168920880574</v>
      </c>
      <c r="C129" s="87">
        <v>1.748375209655769</v>
      </c>
      <c r="D129" s="87">
        <v>1.7561335272234804</v>
      </c>
      <c r="E129" s="87">
        <v>1.763891844791192</v>
      </c>
      <c r="F129" s="87">
        <v>1.7716501623589034</v>
      </c>
      <c r="G129" s="87">
        <v>1.779408479926615</v>
      </c>
      <c r="H129" s="87">
        <v>1.7871667974943264</v>
      </c>
      <c r="I129" s="87">
        <v>1.794925115062038</v>
      </c>
      <c r="J129" s="87">
        <v>1.8026834326297496</v>
      </c>
      <c r="K129" s="87">
        <v>1.810441750197461</v>
      </c>
      <c r="L129" s="87">
        <v>1.8228696868706042</v>
      </c>
      <c r="M129" s="87">
        <v>1.8433062563255056</v>
      </c>
      <c r="N129" s="87">
        <v>1.8637428257804063</v>
      </c>
      <c r="O129" s="87">
        <v>1.8841793952353076</v>
      </c>
      <c r="P129" s="87">
        <v>1.9046159646902083</v>
      </c>
      <c r="Q129" s="87">
        <v>1.9250525341451097</v>
      </c>
      <c r="R129" s="88">
        <v>1.9454891036000104</v>
      </c>
    </row>
    <row r="130" spans="1:18" ht="12.75">
      <c r="A130" s="12">
        <v>8</v>
      </c>
      <c r="B130" s="83">
        <v>1.4941147325839503</v>
      </c>
      <c r="C130" s="84">
        <v>1.500135752111172</v>
      </c>
      <c r="D130" s="84">
        <v>1.506156771638394</v>
      </c>
      <c r="E130" s="84">
        <v>1.512177791165616</v>
      </c>
      <c r="F130" s="84">
        <v>1.5181988106928377</v>
      </c>
      <c r="G130" s="84">
        <v>1.5242198302200596</v>
      </c>
      <c r="H130" s="84">
        <v>1.5302408497472813</v>
      </c>
      <c r="I130" s="84">
        <v>1.5362618692745031</v>
      </c>
      <c r="J130" s="84">
        <v>1.542282888801725</v>
      </c>
      <c r="K130" s="84">
        <v>1.548303908328947</v>
      </c>
      <c r="L130" s="84">
        <v>1.5572414784406552</v>
      </c>
      <c r="M130" s="84">
        <v>1.571181080215589</v>
      </c>
      <c r="N130" s="84">
        <v>1.5851206819905224</v>
      </c>
      <c r="O130" s="84">
        <v>1.5990602837654562</v>
      </c>
      <c r="P130" s="84">
        <v>1.61299988554039</v>
      </c>
      <c r="Q130" s="84">
        <v>1.6269394873153233</v>
      </c>
      <c r="R130" s="85">
        <v>1.6408790890902571</v>
      </c>
    </row>
    <row r="131" spans="1:18" ht="12.75">
      <c r="A131" s="12">
        <v>8.5</v>
      </c>
      <c r="B131" s="86">
        <v>1.3566277402196156</v>
      </c>
      <c r="C131" s="87">
        <v>1.3628756738111094</v>
      </c>
      <c r="D131" s="87">
        <v>1.3691236074026036</v>
      </c>
      <c r="E131" s="87">
        <v>1.3753715409940974</v>
      </c>
      <c r="F131" s="87">
        <v>1.3816194745855914</v>
      </c>
      <c r="G131" s="87">
        <v>1.3878674081770852</v>
      </c>
      <c r="H131" s="87">
        <v>1.394115341768579</v>
      </c>
      <c r="I131" s="87">
        <v>1.400363275360073</v>
      </c>
      <c r="J131" s="87">
        <v>1.4066112089515668</v>
      </c>
      <c r="K131" s="87">
        <v>1.4128591425430606</v>
      </c>
      <c r="L131" s="87">
        <v>1.4209567190525811</v>
      </c>
      <c r="M131" s="87">
        <v>1.4322265266527745</v>
      </c>
      <c r="N131" s="87">
        <v>1.4434963342529674</v>
      </c>
      <c r="O131" s="87">
        <v>1.454766141853161</v>
      </c>
      <c r="P131" s="87">
        <v>1.4660359494533541</v>
      </c>
      <c r="Q131" s="87">
        <v>1.4773057570535473</v>
      </c>
      <c r="R131" s="88">
        <v>1.4885755646537402</v>
      </c>
    </row>
    <row r="132" spans="1:18" ht="12.75">
      <c r="A132" s="12">
        <v>9</v>
      </c>
      <c r="B132" s="83">
        <v>1.219140747855281</v>
      </c>
      <c r="C132" s="84">
        <v>1.225615595511047</v>
      </c>
      <c r="D132" s="84">
        <v>1.232090443166813</v>
      </c>
      <c r="E132" s="84">
        <v>1.2385652908225788</v>
      </c>
      <c r="F132" s="84">
        <v>1.2450401384783447</v>
      </c>
      <c r="G132" s="84">
        <v>1.2515149861341108</v>
      </c>
      <c r="H132" s="84">
        <v>1.257989833789877</v>
      </c>
      <c r="I132" s="84">
        <v>1.2644646814456426</v>
      </c>
      <c r="J132" s="84">
        <v>1.2709395291014087</v>
      </c>
      <c r="K132" s="84">
        <v>1.2774143767571748</v>
      </c>
      <c r="L132" s="84">
        <v>1.2846719596645069</v>
      </c>
      <c r="M132" s="84">
        <v>1.2932719730899598</v>
      </c>
      <c r="N132" s="84">
        <v>1.3018719865154127</v>
      </c>
      <c r="O132" s="84">
        <v>1.3104719999408656</v>
      </c>
      <c r="P132" s="84">
        <v>1.3190720133663183</v>
      </c>
      <c r="Q132" s="84">
        <v>1.327672026791771</v>
      </c>
      <c r="R132" s="85">
        <v>1.3362720402172237</v>
      </c>
    </row>
    <row r="133" spans="1:18" ht="12.75">
      <c r="A133" s="12">
        <v>9.5</v>
      </c>
      <c r="B133" s="86">
        <v>1.1199623762134727</v>
      </c>
      <c r="C133" s="87">
        <v>1.1260195286989982</v>
      </c>
      <c r="D133" s="87">
        <v>1.1320766811845238</v>
      </c>
      <c r="E133" s="87">
        <v>1.138133833670049</v>
      </c>
      <c r="F133" s="87">
        <v>1.1441909861555746</v>
      </c>
      <c r="G133" s="87">
        <v>1.1502481386411</v>
      </c>
      <c r="H133" s="87">
        <v>1.1563052911266256</v>
      </c>
      <c r="I133" s="87">
        <v>1.1623624436121511</v>
      </c>
      <c r="J133" s="87">
        <v>1.1684195960976766</v>
      </c>
      <c r="K133" s="87">
        <v>1.1744767485832022</v>
      </c>
      <c r="L133" s="87">
        <v>1.1811578963832305</v>
      </c>
      <c r="M133" s="87">
        <v>1.1889092276861448</v>
      </c>
      <c r="N133" s="87">
        <v>1.1966605589890587</v>
      </c>
      <c r="O133" s="87">
        <v>1.2044118902919727</v>
      </c>
      <c r="P133" s="87">
        <v>1.2121632215948868</v>
      </c>
      <c r="Q133" s="87">
        <v>1.2199145528978006</v>
      </c>
      <c r="R133" s="88">
        <v>1.2276658842007147</v>
      </c>
    </row>
    <row r="134" spans="1:18" ht="12.75">
      <c r="A134" s="12">
        <v>10</v>
      </c>
      <c r="B134" s="83">
        <v>1.0207840045716645</v>
      </c>
      <c r="C134" s="84">
        <v>1.0264234618869497</v>
      </c>
      <c r="D134" s="84">
        <v>1.0320629192022346</v>
      </c>
      <c r="E134" s="84">
        <v>1.0377023765175195</v>
      </c>
      <c r="F134" s="84">
        <v>1.0433418338328047</v>
      </c>
      <c r="G134" s="84">
        <v>1.0489812911480896</v>
      </c>
      <c r="H134" s="84">
        <v>1.0546207484633747</v>
      </c>
      <c r="I134" s="84">
        <v>1.0602602057786596</v>
      </c>
      <c r="J134" s="84">
        <v>1.0658996630939446</v>
      </c>
      <c r="K134" s="84">
        <v>1.0715391204092297</v>
      </c>
      <c r="L134" s="84">
        <v>1.0776438331019544</v>
      </c>
      <c r="M134" s="84">
        <v>1.0845464822823296</v>
      </c>
      <c r="N134" s="84">
        <v>1.0914491314627048</v>
      </c>
      <c r="O134" s="84">
        <v>1.09835178064308</v>
      </c>
      <c r="P134" s="84">
        <v>1.1052544298234552</v>
      </c>
      <c r="Q134" s="84">
        <v>1.1121570790038302</v>
      </c>
      <c r="R134" s="85">
        <v>1.1190597281842054</v>
      </c>
    </row>
    <row r="135" spans="1:18" ht="12.75">
      <c r="A135" s="12">
        <v>10.5</v>
      </c>
      <c r="B135" s="86">
        <v>0.9354844425945992</v>
      </c>
      <c r="C135" s="87">
        <v>0.9402912039732968</v>
      </c>
      <c r="D135" s="87">
        <v>0.9450979653519944</v>
      </c>
      <c r="E135" s="87">
        <v>0.949904726730692</v>
      </c>
      <c r="F135" s="87">
        <v>0.9547114881093897</v>
      </c>
      <c r="G135" s="87">
        <v>0.9595182494880872</v>
      </c>
      <c r="H135" s="87">
        <v>0.9643250108667848</v>
      </c>
      <c r="I135" s="87">
        <v>0.9691317722454824</v>
      </c>
      <c r="J135" s="87">
        <v>0.97393853362418</v>
      </c>
      <c r="K135" s="87">
        <v>0.9787452950028777</v>
      </c>
      <c r="L135" s="87">
        <v>0.9841918801651391</v>
      </c>
      <c r="M135" s="87">
        <v>0.9907357954547422</v>
      </c>
      <c r="N135" s="87">
        <v>0.997279710744345</v>
      </c>
      <c r="O135" s="87">
        <v>1.0038236260339481</v>
      </c>
      <c r="P135" s="87">
        <v>1.0103675413235509</v>
      </c>
      <c r="Q135" s="87">
        <v>1.0169114566131539</v>
      </c>
      <c r="R135" s="88">
        <v>1.0234553719027568</v>
      </c>
    </row>
    <row r="136" spans="1:18" ht="12.75">
      <c r="A136" s="12">
        <v>11</v>
      </c>
      <c r="B136" s="83">
        <v>0.8501848806175338</v>
      </c>
      <c r="C136" s="84">
        <v>0.8541589460596439</v>
      </c>
      <c r="D136" s="84">
        <v>0.8581330115017541</v>
      </c>
      <c r="E136" s="84">
        <v>0.8621070769438643</v>
      </c>
      <c r="F136" s="84">
        <v>0.8660811423859746</v>
      </c>
      <c r="G136" s="84">
        <v>0.8700552078280848</v>
      </c>
      <c r="H136" s="84">
        <v>0.8740292732701949</v>
      </c>
      <c r="I136" s="84">
        <v>0.8780033387123051</v>
      </c>
      <c r="J136" s="84">
        <v>0.8819774041544153</v>
      </c>
      <c r="K136" s="84">
        <v>0.8859514695965255</v>
      </c>
      <c r="L136" s="84">
        <v>0.8907399272283238</v>
      </c>
      <c r="M136" s="84">
        <v>0.8969251086271546</v>
      </c>
      <c r="N136" s="84">
        <v>0.9031102900259852</v>
      </c>
      <c r="O136" s="84">
        <v>0.9092954714248161</v>
      </c>
      <c r="P136" s="84">
        <v>0.9154806528236468</v>
      </c>
      <c r="Q136" s="84">
        <v>0.9216658342224775</v>
      </c>
      <c r="R136" s="85">
        <v>0.9278510156213082</v>
      </c>
    </row>
    <row r="137" spans="1:18" ht="12.75">
      <c r="A137" s="12">
        <v>11.5</v>
      </c>
      <c r="B137" s="86">
        <v>0.7755925931342316</v>
      </c>
      <c r="C137" s="87">
        <v>0.7791545127086484</v>
      </c>
      <c r="D137" s="87">
        <v>0.7827164322830652</v>
      </c>
      <c r="E137" s="87">
        <v>0.786278351857482</v>
      </c>
      <c r="F137" s="87">
        <v>0.7898402714318988</v>
      </c>
      <c r="G137" s="87">
        <v>0.7934021910063156</v>
      </c>
      <c r="H137" s="87">
        <v>0.7969641105807324</v>
      </c>
      <c r="I137" s="87">
        <v>0.8005260301551493</v>
      </c>
      <c r="J137" s="87">
        <v>0.8040879497295661</v>
      </c>
      <c r="K137" s="87">
        <v>0.8076498693039829</v>
      </c>
      <c r="L137" s="87">
        <v>0.8119971197256636</v>
      </c>
      <c r="M137" s="87">
        <v>0.817691252243275</v>
      </c>
      <c r="N137" s="87">
        <v>0.8233853847608862</v>
      </c>
      <c r="O137" s="87">
        <v>0.8290795172784978</v>
      </c>
      <c r="P137" s="87">
        <v>0.8347736497961092</v>
      </c>
      <c r="Q137" s="87">
        <v>0.8404677823137207</v>
      </c>
      <c r="R137" s="88">
        <v>0.846161914831332</v>
      </c>
    </row>
    <row r="138" spans="1:18" ht="12.75">
      <c r="A138" s="12">
        <v>12</v>
      </c>
      <c r="B138" s="83">
        <v>0.7010003056509293</v>
      </c>
      <c r="C138" s="84">
        <v>0.7041500793576527</v>
      </c>
      <c r="D138" s="84">
        <v>0.7072998530643761</v>
      </c>
      <c r="E138" s="84">
        <v>0.7104496267710996</v>
      </c>
      <c r="F138" s="84">
        <v>0.7135994004778231</v>
      </c>
      <c r="G138" s="84">
        <v>0.7167491741845466</v>
      </c>
      <c r="H138" s="84">
        <v>0.7198989478912701</v>
      </c>
      <c r="I138" s="84">
        <v>0.7230487215979935</v>
      </c>
      <c r="J138" s="84">
        <v>0.7261984953047169</v>
      </c>
      <c r="K138" s="84">
        <v>0.7293482690114405</v>
      </c>
      <c r="L138" s="84">
        <v>0.7332543122230033</v>
      </c>
      <c r="M138" s="84">
        <v>0.7384573958593953</v>
      </c>
      <c r="N138" s="84">
        <v>0.7436604794957873</v>
      </c>
      <c r="O138" s="84">
        <v>0.7488635631321796</v>
      </c>
      <c r="P138" s="84">
        <v>0.7540666467685716</v>
      </c>
      <c r="Q138" s="84">
        <v>0.7592697304049637</v>
      </c>
      <c r="R138" s="85">
        <v>0.7644728140413557</v>
      </c>
    </row>
    <row r="139" spans="1:18" ht="12.75">
      <c r="A139" s="12">
        <v>12.5</v>
      </c>
      <c r="B139" s="86">
        <v>0.6384488290332676</v>
      </c>
      <c r="C139" s="87">
        <v>0.6418115971652375</v>
      </c>
      <c r="D139" s="87">
        <v>0.6451743652972074</v>
      </c>
      <c r="E139" s="87">
        <v>0.6485371334291773</v>
      </c>
      <c r="F139" s="87">
        <v>0.6518999015611472</v>
      </c>
      <c r="G139" s="87">
        <v>0.6552626696931172</v>
      </c>
      <c r="H139" s="87">
        <v>0.658625437825087</v>
      </c>
      <c r="I139" s="87">
        <v>0.6619882059570569</v>
      </c>
      <c r="J139" s="87">
        <v>0.6653509740890269</v>
      </c>
      <c r="K139" s="87">
        <v>0.6687137422209969</v>
      </c>
      <c r="L139" s="87">
        <v>0.6725172119446226</v>
      </c>
      <c r="M139" s="87">
        <v>0.6770765071722602</v>
      </c>
      <c r="N139" s="87">
        <v>0.6816358023998981</v>
      </c>
      <c r="O139" s="87">
        <v>0.6861950976275358</v>
      </c>
      <c r="P139" s="87">
        <v>0.6907543928551737</v>
      </c>
      <c r="Q139" s="87">
        <v>0.6953136880828115</v>
      </c>
      <c r="R139" s="88">
        <v>0.6998729833104491</v>
      </c>
    </row>
    <row r="140" spans="1:18" ht="12.75">
      <c r="A140" s="12">
        <v>13</v>
      </c>
      <c r="B140" s="83">
        <v>0.5758973524156058</v>
      </c>
      <c r="C140" s="84">
        <v>0.5794731149728223</v>
      </c>
      <c r="D140" s="84">
        <v>0.5830488775300386</v>
      </c>
      <c r="E140" s="84">
        <v>0.586624640087255</v>
      </c>
      <c r="F140" s="84">
        <v>0.5902004026444713</v>
      </c>
      <c r="G140" s="84">
        <v>0.5937761652016877</v>
      </c>
      <c r="H140" s="84">
        <v>0.5973519277589041</v>
      </c>
      <c r="I140" s="84">
        <v>0.6009276903161204</v>
      </c>
      <c r="J140" s="84">
        <v>0.6045034528733368</v>
      </c>
      <c r="K140" s="84">
        <v>0.6080792154305531</v>
      </c>
      <c r="L140" s="84">
        <v>0.6117801116662418</v>
      </c>
      <c r="M140" s="84">
        <v>0.6156956184851252</v>
      </c>
      <c r="N140" s="84">
        <v>0.6196111253040086</v>
      </c>
      <c r="O140" s="84">
        <v>0.6235266321228922</v>
      </c>
      <c r="P140" s="84">
        <v>0.6274421389417757</v>
      </c>
      <c r="Q140" s="84">
        <v>0.6313576457606591</v>
      </c>
      <c r="R140" s="85">
        <v>0.6352731525795425</v>
      </c>
    </row>
    <row r="141" spans="1:18" ht="12.75">
      <c r="A141" s="12">
        <v>13.5</v>
      </c>
      <c r="B141" s="86">
        <v>0.5227373453638949</v>
      </c>
      <c r="C141" s="87">
        <v>0.5264835537359671</v>
      </c>
      <c r="D141" s="87">
        <v>0.5302297621080393</v>
      </c>
      <c r="E141" s="87">
        <v>0.5339759704801113</v>
      </c>
      <c r="F141" s="87">
        <v>0.5377221788521832</v>
      </c>
      <c r="G141" s="87">
        <v>0.5414683872242554</v>
      </c>
      <c r="H141" s="87">
        <v>0.5452145955963273</v>
      </c>
      <c r="I141" s="87">
        <v>0.5489608039683993</v>
      </c>
      <c r="J141" s="87">
        <v>0.5527070123404714</v>
      </c>
      <c r="K141" s="87">
        <v>0.5564532207125433</v>
      </c>
      <c r="L141" s="87">
        <v>0.5600911651209505</v>
      </c>
      <c r="M141" s="87">
        <v>0.5635434313597016</v>
      </c>
      <c r="N141" s="87">
        <v>0.5669956975984526</v>
      </c>
      <c r="O141" s="87">
        <v>0.5704479638372038</v>
      </c>
      <c r="P141" s="87">
        <v>0.5739002300759547</v>
      </c>
      <c r="Q141" s="87">
        <v>0.5773524963147058</v>
      </c>
      <c r="R141" s="88">
        <v>0.5808047625534568</v>
      </c>
    </row>
    <row r="142" spans="1:18" ht="12.75">
      <c r="A142" s="12">
        <v>14</v>
      </c>
      <c r="B142" s="83">
        <v>0.469577338312184</v>
      </c>
      <c r="C142" s="84">
        <v>0.47349399249911195</v>
      </c>
      <c r="D142" s="84">
        <v>0.47741064668603983</v>
      </c>
      <c r="E142" s="84">
        <v>0.4813273008729676</v>
      </c>
      <c r="F142" s="84">
        <v>0.48524395505989526</v>
      </c>
      <c r="G142" s="84">
        <v>0.4891606092468229</v>
      </c>
      <c r="H142" s="84">
        <v>0.4930772634337505</v>
      </c>
      <c r="I142" s="84">
        <v>0.4969939176206781</v>
      </c>
      <c r="J142" s="84">
        <v>0.5009105718076059</v>
      </c>
      <c r="K142" s="84">
        <v>0.5048272259945334</v>
      </c>
      <c r="L142" s="84">
        <v>0.5084022185756594</v>
      </c>
      <c r="M142" s="84">
        <v>0.5113912442342781</v>
      </c>
      <c r="N142" s="84">
        <v>0.5143802698928965</v>
      </c>
      <c r="O142" s="84">
        <v>0.5173692955515152</v>
      </c>
      <c r="P142" s="84">
        <v>0.5203583212101338</v>
      </c>
      <c r="Q142" s="84">
        <v>0.5233473468687524</v>
      </c>
      <c r="R142" s="85">
        <v>0.5263363725273711</v>
      </c>
    </row>
    <row r="143" spans="1:18" ht="12.75">
      <c r="A143" s="12">
        <v>14.5</v>
      </c>
      <c r="B143" s="86">
        <v>0.41895388776989706</v>
      </c>
      <c r="C143" s="87">
        <v>0.422212737076407</v>
      </c>
      <c r="D143" s="87">
        <v>0.4254715863829171</v>
      </c>
      <c r="E143" s="87">
        <v>0.4287304356894271</v>
      </c>
      <c r="F143" s="87">
        <v>0.43198928499593703</v>
      </c>
      <c r="G143" s="87">
        <v>0.4352481343024471</v>
      </c>
      <c r="H143" s="87">
        <v>0.438506983608957</v>
      </c>
      <c r="I143" s="87">
        <v>0.441765832915467</v>
      </c>
      <c r="J143" s="87">
        <v>0.4450246822219771</v>
      </c>
      <c r="K143" s="87">
        <v>0.44828353152848704</v>
      </c>
      <c r="L143" s="87">
        <v>0.45144856717790005</v>
      </c>
      <c r="M143" s="87">
        <v>0.4544527076637804</v>
      </c>
      <c r="N143" s="87">
        <v>0.4574568481496607</v>
      </c>
      <c r="O143" s="87">
        <v>0.4604609886355411</v>
      </c>
      <c r="P143" s="87">
        <v>0.46346512912142146</v>
      </c>
      <c r="Q143" s="87">
        <v>0.46646926960730173</v>
      </c>
      <c r="R143" s="88">
        <v>0.4694734100931821</v>
      </c>
    </row>
    <row r="144" spans="1:18" ht="12.75">
      <c r="A144" s="12">
        <v>15</v>
      </c>
      <c r="B144" s="83">
        <v>0.36833043722761005</v>
      </c>
      <c r="C144" s="84">
        <v>0.37093148165370216</v>
      </c>
      <c r="D144" s="84">
        <v>0.3735325260797943</v>
      </c>
      <c r="E144" s="84">
        <v>0.37613357050588647</v>
      </c>
      <c r="F144" s="84">
        <v>0.37873461493197885</v>
      </c>
      <c r="G144" s="84">
        <v>0.38133565935807123</v>
      </c>
      <c r="H144" s="84">
        <v>0.38393670378416356</v>
      </c>
      <c r="I144" s="84">
        <v>0.3865377482102559</v>
      </c>
      <c r="J144" s="84">
        <v>0.3891387926363483</v>
      </c>
      <c r="K144" s="84">
        <v>0.39173983706244064</v>
      </c>
      <c r="L144" s="84">
        <v>0.3944949157801407</v>
      </c>
      <c r="M144" s="84">
        <v>0.3975141710932828</v>
      </c>
      <c r="N144" s="84">
        <v>0.40053342640642486</v>
      </c>
      <c r="O144" s="84">
        <v>0.40355268171956693</v>
      </c>
      <c r="P144" s="84">
        <v>0.40657193703270905</v>
      </c>
      <c r="Q144" s="84">
        <v>0.4095911923458511</v>
      </c>
      <c r="R144" s="85">
        <v>0.41261044765899313</v>
      </c>
    </row>
    <row r="145" spans="1:18" ht="12.75">
      <c r="A145" s="12">
        <v>15.5</v>
      </c>
      <c r="B145" s="86">
        <v>0.3172256194225737</v>
      </c>
      <c r="C145" s="87">
        <v>0.3191867434144797</v>
      </c>
      <c r="D145" s="87">
        <v>0.3211478674063857</v>
      </c>
      <c r="E145" s="87">
        <v>0.32310899139829174</v>
      </c>
      <c r="F145" s="87">
        <v>0.3250701153901979</v>
      </c>
      <c r="G145" s="87">
        <v>0.3270312393821042</v>
      </c>
      <c r="H145" s="87">
        <v>0.3289923633740104</v>
      </c>
      <c r="I145" s="87">
        <v>0.3309534873659166</v>
      </c>
      <c r="J145" s="87">
        <v>0.3329146113578229</v>
      </c>
      <c r="K145" s="87">
        <v>0.3348757353497291</v>
      </c>
      <c r="L145" s="87">
        <v>0.3373096582040168</v>
      </c>
      <c r="M145" s="87">
        <v>0.3405544550038994</v>
      </c>
      <c r="N145" s="87">
        <v>0.343799251803782</v>
      </c>
      <c r="O145" s="87">
        <v>0.3470440486036646</v>
      </c>
      <c r="P145" s="87">
        <v>0.3502888454035472</v>
      </c>
      <c r="Q145" s="87">
        <v>0.35353364220342975</v>
      </c>
      <c r="R145" s="88">
        <v>0.3567784390033123</v>
      </c>
    </row>
    <row r="146" spans="1:18" ht="12.75">
      <c r="A146" s="12">
        <v>16</v>
      </c>
      <c r="B146" s="83">
        <v>0.2661208016175374</v>
      </c>
      <c r="C146" s="84">
        <v>0.26744200517525724</v>
      </c>
      <c r="D146" s="84">
        <v>0.2687632087329771</v>
      </c>
      <c r="E146" s="84">
        <v>0.270084412290697</v>
      </c>
      <c r="F146" s="84">
        <v>0.27140561584841705</v>
      </c>
      <c r="G146" s="84">
        <v>0.2727268194061372</v>
      </c>
      <c r="H146" s="84">
        <v>0.2740480229638572</v>
      </c>
      <c r="I146" s="84">
        <v>0.27536922652157736</v>
      </c>
      <c r="J146" s="84">
        <v>0.27669043007929744</v>
      </c>
      <c r="K146" s="84">
        <v>0.27801163363701753</v>
      </c>
      <c r="L146" s="84">
        <v>0.280124400627893</v>
      </c>
      <c r="M146" s="84">
        <v>0.2835947389145161</v>
      </c>
      <c r="N146" s="84">
        <v>0.28706507720113916</v>
      </c>
      <c r="O146" s="84">
        <v>0.2905354154877623</v>
      </c>
      <c r="P146" s="84">
        <v>0.2940057537743853</v>
      </c>
      <c r="Q146" s="84">
        <v>0.2974760920610084</v>
      </c>
      <c r="R146" s="85">
        <v>0.30094643034763147</v>
      </c>
    </row>
    <row r="147" spans="1:18" ht="12.75">
      <c r="A147" s="12">
        <v>16.5</v>
      </c>
      <c r="B147" s="86">
        <v>0.22416536848819263</v>
      </c>
      <c r="C147" s="87">
        <v>0.22572625669829627</v>
      </c>
      <c r="D147" s="87">
        <v>0.22728714490839996</v>
      </c>
      <c r="E147" s="87">
        <v>0.2288480331185037</v>
      </c>
      <c r="F147" s="87">
        <v>0.23040892132860746</v>
      </c>
      <c r="G147" s="87">
        <v>0.2319698095387113</v>
      </c>
      <c r="H147" s="87">
        <v>0.2335306977488151</v>
      </c>
      <c r="I147" s="87">
        <v>0.23509158595891888</v>
      </c>
      <c r="J147" s="87">
        <v>0.23665247416902274</v>
      </c>
      <c r="K147" s="87">
        <v>0.23821336237912655</v>
      </c>
      <c r="L147" s="87">
        <v>0.24046160150900311</v>
      </c>
      <c r="M147" s="87">
        <v>0.24388868220697674</v>
      </c>
      <c r="N147" s="87">
        <v>0.24731576290495041</v>
      </c>
      <c r="O147" s="87">
        <v>0.25074284360292415</v>
      </c>
      <c r="P147" s="87">
        <v>0.25416992430089774</v>
      </c>
      <c r="Q147" s="87">
        <v>0.25759700499887145</v>
      </c>
      <c r="R147" s="88">
        <v>0.2610240856968451</v>
      </c>
    </row>
    <row r="148" spans="1:18" ht="12.75">
      <c r="A148" s="12">
        <v>17</v>
      </c>
      <c r="B148" s="83">
        <v>0.18220993535884783</v>
      </c>
      <c r="C148" s="84">
        <v>0.18401050822133536</v>
      </c>
      <c r="D148" s="84">
        <v>0.18581108108382288</v>
      </c>
      <c r="E148" s="84">
        <v>0.18761165394631038</v>
      </c>
      <c r="F148" s="84">
        <v>0.1894122268087979</v>
      </c>
      <c r="G148" s="84">
        <v>0.19121279967128543</v>
      </c>
      <c r="H148" s="84">
        <v>0.19301337253377296</v>
      </c>
      <c r="I148" s="84">
        <v>0.19481394539626046</v>
      </c>
      <c r="J148" s="84">
        <v>0.196614518258748</v>
      </c>
      <c r="K148" s="84">
        <v>0.1984150911212355</v>
      </c>
      <c r="L148" s="84">
        <v>0.2007988023901132</v>
      </c>
      <c r="M148" s="84">
        <v>0.20418262549943744</v>
      </c>
      <c r="N148" s="84">
        <v>0.20756644860876167</v>
      </c>
      <c r="O148" s="84">
        <v>0.210950271718086</v>
      </c>
      <c r="P148" s="84">
        <v>0.21433409482741023</v>
      </c>
      <c r="Q148" s="84">
        <v>0.21771791793673448</v>
      </c>
      <c r="R148" s="85">
        <v>0.22110174104605873</v>
      </c>
    </row>
    <row r="149" spans="1:18" ht="12.75">
      <c r="A149" s="12">
        <v>17.5</v>
      </c>
      <c r="B149" s="86">
        <v>0.1357791040818428</v>
      </c>
      <c r="C149" s="87">
        <v>0.13739314874873373</v>
      </c>
      <c r="D149" s="87">
        <v>0.13900719341562467</v>
      </c>
      <c r="E149" s="87">
        <v>0.1406212380825156</v>
      </c>
      <c r="F149" s="87">
        <v>0.14223528274940642</v>
      </c>
      <c r="G149" s="87">
        <v>0.14384932741629725</v>
      </c>
      <c r="H149" s="87">
        <v>0.14546337208318807</v>
      </c>
      <c r="I149" s="87">
        <v>0.14707741675007888</v>
      </c>
      <c r="J149" s="87">
        <v>0.1486914614169697</v>
      </c>
      <c r="K149" s="87">
        <v>0.15030550608386054</v>
      </c>
      <c r="L149" s="87">
        <v>0.15279988082986817</v>
      </c>
      <c r="M149" s="87">
        <v>0.1568040661559679</v>
      </c>
      <c r="N149" s="87">
        <v>0.1608082514820677</v>
      </c>
      <c r="O149" s="87">
        <v>0.1648124368081675</v>
      </c>
      <c r="P149" s="87">
        <v>0.1688166221342673</v>
      </c>
      <c r="Q149" s="87">
        <v>0.17282080746036704</v>
      </c>
      <c r="R149" s="88">
        <v>0.17682499278646682</v>
      </c>
    </row>
    <row r="150" spans="1:18" ht="13.5" thickBot="1">
      <c r="A150" s="13">
        <v>18</v>
      </c>
      <c r="B150" s="104">
        <v>0.08934827280483776</v>
      </c>
      <c r="C150" s="105">
        <v>0.09077578927613211</v>
      </c>
      <c r="D150" s="105">
        <v>0.0922033057474265</v>
      </c>
      <c r="E150" s="105">
        <v>0.0936308222187208</v>
      </c>
      <c r="F150" s="105">
        <v>0.09505833869001491</v>
      </c>
      <c r="G150" s="105">
        <v>0.09648585516130906</v>
      </c>
      <c r="H150" s="105">
        <v>0.09791337163260318</v>
      </c>
      <c r="I150" s="105">
        <v>0.0993408881038973</v>
      </c>
      <c r="J150" s="105">
        <v>0.10076840457519144</v>
      </c>
      <c r="K150" s="105">
        <v>0.10219592104648556</v>
      </c>
      <c r="L150" s="105">
        <v>0.10480095926962311</v>
      </c>
      <c r="M150" s="105">
        <v>0.1094255068124984</v>
      </c>
      <c r="N150" s="105">
        <v>0.11405005435537369</v>
      </c>
      <c r="O150" s="105">
        <v>0.11867460189824905</v>
      </c>
      <c r="P150" s="105">
        <v>0.12329914944112433</v>
      </c>
      <c r="Q150" s="105">
        <v>0.12792369698399964</v>
      </c>
      <c r="R150" s="106">
        <v>0.13254824452687491</v>
      </c>
    </row>
    <row r="152" ht="13.5" thickBot="1">
      <c r="B152" s="14" t="s">
        <v>12</v>
      </c>
    </row>
    <row r="153" spans="1:18" ht="13.5" thickBot="1">
      <c r="A153" s="18" t="s">
        <v>0</v>
      </c>
      <c r="B153" s="35">
        <v>0</v>
      </c>
      <c r="C153" s="36">
        <v>5</v>
      </c>
      <c r="D153" s="36">
        <v>10</v>
      </c>
      <c r="E153" s="36">
        <v>15</v>
      </c>
      <c r="F153" s="36">
        <v>20</v>
      </c>
      <c r="G153" s="36">
        <v>25</v>
      </c>
      <c r="H153" s="36">
        <v>30</v>
      </c>
      <c r="I153" s="36">
        <v>35</v>
      </c>
      <c r="J153" s="36">
        <v>40</v>
      </c>
      <c r="K153" s="36">
        <v>45</v>
      </c>
      <c r="L153" s="36">
        <v>50</v>
      </c>
      <c r="M153" s="36">
        <v>55</v>
      </c>
      <c r="N153" s="36">
        <v>60</v>
      </c>
      <c r="O153" s="36">
        <v>65</v>
      </c>
      <c r="P153" s="36">
        <v>70</v>
      </c>
      <c r="Q153" s="36">
        <v>75</v>
      </c>
      <c r="R153" s="37">
        <v>80</v>
      </c>
    </row>
    <row r="154" spans="1:18" ht="12.75">
      <c r="A154" s="16">
        <v>4.5</v>
      </c>
      <c r="B154" s="80">
        <v>3.397294238301494</v>
      </c>
      <c r="C154" s="81">
        <v>3.4307544287826492</v>
      </c>
      <c r="D154" s="81">
        <v>3.464214619263805</v>
      </c>
      <c r="E154" s="81">
        <v>3.49767480974496</v>
      </c>
      <c r="F154" s="81">
        <v>3.5311350002261164</v>
      </c>
      <c r="G154" s="81">
        <v>3.564595190707273</v>
      </c>
      <c r="H154" s="81">
        <v>3.5980553811884293</v>
      </c>
      <c r="I154" s="81">
        <v>3.6315155716695857</v>
      </c>
      <c r="J154" s="81">
        <v>3.6649757621507417</v>
      </c>
      <c r="K154" s="81">
        <v>3.698435952631898</v>
      </c>
      <c r="L154" s="81">
        <v>3.7417427702976327</v>
      </c>
      <c r="M154" s="81">
        <v>3.8019370512616946</v>
      </c>
      <c r="N154" s="81">
        <v>3.8621313322257564</v>
      </c>
      <c r="O154" s="81">
        <v>3.9223256131898196</v>
      </c>
      <c r="P154" s="81">
        <v>3.9825198941538815</v>
      </c>
      <c r="Q154" s="81">
        <v>4.042714175117943</v>
      </c>
      <c r="R154" s="82">
        <v>4.102908456082005</v>
      </c>
    </row>
    <row r="155" spans="1:18" ht="12.75">
      <c r="A155" s="12">
        <v>5</v>
      </c>
      <c r="B155" s="83">
        <v>3.1611049538081346</v>
      </c>
      <c r="C155" s="84">
        <v>3.191553123423507</v>
      </c>
      <c r="D155" s="84">
        <v>3.222001293038879</v>
      </c>
      <c r="E155" s="84">
        <v>3.2524494626542517</v>
      </c>
      <c r="F155" s="84">
        <v>3.2828976322696253</v>
      </c>
      <c r="G155" s="84">
        <v>3.313345801884999</v>
      </c>
      <c r="H155" s="84">
        <v>3.343793971500373</v>
      </c>
      <c r="I155" s="84">
        <v>3.374242141115746</v>
      </c>
      <c r="J155" s="84">
        <v>3.40469031073112</v>
      </c>
      <c r="K155" s="84">
        <v>3.4351384803464935</v>
      </c>
      <c r="L155" s="84">
        <v>3.4745221520821556</v>
      </c>
      <c r="M155" s="84">
        <v>3.529230661580017</v>
      </c>
      <c r="N155" s="84">
        <v>3.583939171077878</v>
      </c>
      <c r="O155" s="84">
        <v>3.638647680575741</v>
      </c>
      <c r="P155" s="84">
        <v>3.693356190073602</v>
      </c>
      <c r="Q155" s="84">
        <v>3.748064699571463</v>
      </c>
      <c r="R155" s="85">
        <v>3.8027732090693247</v>
      </c>
    </row>
    <row r="156" spans="1:18" ht="12.75">
      <c r="A156" s="12">
        <v>5.5</v>
      </c>
      <c r="B156" s="86">
        <v>2.972033125722479</v>
      </c>
      <c r="C156" s="87">
        <v>3.010908561528614</v>
      </c>
      <c r="D156" s="87">
        <v>3.049783997334749</v>
      </c>
      <c r="E156" s="87">
        <v>3.0886594331408848</v>
      </c>
      <c r="F156" s="87">
        <v>3.127534868947021</v>
      </c>
      <c r="G156" s="87">
        <v>3.166410304753157</v>
      </c>
      <c r="H156" s="87">
        <v>3.205285740559293</v>
      </c>
      <c r="I156" s="87">
        <v>3.244161176365429</v>
      </c>
      <c r="J156" s="87">
        <v>3.283036612171565</v>
      </c>
      <c r="K156" s="87">
        <v>3.321912047977701</v>
      </c>
      <c r="L156" s="87">
        <v>3.368633499760441</v>
      </c>
      <c r="M156" s="87">
        <v>3.428811265503206</v>
      </c>
      <c r="N156" s="87">
        <v>3.488989031245972</v>
      </c>
      <c r="O156" s="87">
        <v>3.5491667969887386</v>
      </c>
      <c r="P156" s="87">
        <v>3.6093445627315033</v>
      </c>
      <c r="Q156" s="87">
        <v>3.6695223284742693</v>
      </c>
      <c r="R156" s="88">
        <v>3.729700094217035</v>
      </c>
    </row>
    <row r="157" spans="1:18" ht="12.75">
      <c r="A157" s="12">
        <v>6</v>
      </c>
      <c r="B157" s="83">
        <v>2.782961297636823</v>
      </c>
      <c r="C157" s="84">
        <v>2.830263999633721</v>
      </c>
      <c r="D157" s="84">
        <v>2.8775667016306197</v>
      </c>
      <c r="E157" s="84">
        <v>2.924869403627518</v>
      </c>
      <c r="F157" s="84">
        <v>2.972172105624416</v>
      </c>
      <c r="G157" s="84">
        <v>3.019474807621315</v>
      </c>
      <c r="H157" s="84">
        <v>3.066777509618213</v>
      </c>
      <c r="I157" s="84">
        <v>3.114080211615111</v>
      </c>
      <c r="J157" s="84">
        <v>3.1613829136120097</v>
      </c>
      <c r="K157" s="84">
        <v>3.2086856156089083</v>
      </c>
      <c r="L157" s="84">
        <v>3.262744847438726</v>
      </c>
      <c r="M157" s="84">
        <v>3.3283918694263956</v>
      </c>
      <c r="N157" s="84">
        <v>3.3940388914140653</v>
      </c>
      <c r="O157" s="84">
        <v>3.4596859134017364</v>
      </c>
      <c r="P157" s="84">
        <v>3.5253329353894056</v>
      </c>
      <c r="Q157" s="84">
        <v>3.5909799573770753</v>
      </c>
      <c r="R157" s="85">
        <v>3.6566269793647446</v>
      </c>
    </row>
    <row r="158" spans="1:18" ht="12.75">
      <c r="A158" s="12">
        <v>6.5</v>
      </c>
      <c r="B158" s="86">
        <v>2.385040174614494</v>
      </c>
      <c r="C158" s="87">
        <v>2.4134393334170436</v>
      </c>
      <c r="D158" s="87">
        <v>2.4418384922195933</v>
      </c>
      <c r="E158" s="87">
        <v>2.470237651022143</v>
      </c>
      <c r="F158" s="87">
        <v>2.4986368098246925</v>
      </c>
      <c r="G158" s="87">
        <v>2.5270359686272426</v>
      </c>
      <c r="H158" s="87">
        <v>2.5554351274297926</v>
      </c>
      <c r="I158" s="87">
        <v>2.583834286232342</v>
      </c>
      <c r="J158" s="87">
        <v>2.612233445034892</v>
      </c>
      <c r="K158" s="87">
        <v>2.6406326038374415</v>
      </c>
      <c r="L158" s="87">
        <v>2.6756213713696395</v>
      </c>
      <c r="M158" s="87">
        <v>2.7219116509309087</v>
      </c>
      <c r="N158" s="87">
        <v>2.768201930492178</v>
      </c>
      <c r="O158" s="87">
        <v>2.8144922100534475</v>
      </c>
      <c r="P158" s="87">
        <v>2.8607824896147163</v>
      </c>
      <c r="Q158" s="87">
        <v>2.9070727691759854</v>
      </c>
      <c r="R158" s="88">
        <v>2.953363048737254</v>
      </c>
    </row>
    <row r="159" spans="1:18" ht="12.75">
      <c r="A159" s="12">
        <v>7</v>
      </c>
      <c r="B159" s="83">
        <v>1.9871190515921646</v>
      </c>
      <c r="C159" s="84">
        <v>1.996614667200366</v>
      </c>
      <c r="D159" s="84">
        <v>2.0061102828085673</v>
      </c>
      <c r="E159" s="84">
        <v>2.0156058984167684</v>
      </c>
      <c r="F159" s="84">
        <v>2.025101514024969</v>
      </c>
      <c r="G159" s="84">
        <v>2.03459712963317</v>
      </c>
      <c r="H159" s="84">
        <v>2.0440927452413717</v>
      </c>
      <c r="I159" s="84">
        <v>2.053588360849573</v>
      </c>
      <c r="J159" s="84">
        <v>2.063083976457774</v>
      </c>
      <c r="K159" s="84">
        <v>2.072579592065975</v>
      </c>
      <c r="L159" s="84">
        <v>2.0884978953005535</v>
      </c>
      <c r="M159" s="84">
        <v>2.1154314324354218</v>
      </c>
      <c r="N159" s="84">
        <v>2.1423649695702904</v>
      </c>
      <c r="O159" s="84">
        <v>2.169298506705159</v>
      </c>
      <c r="P159" s="84">
        <v>2.196232043840027</v>
      </c>
      <c r="Q159" s="84">
        <v>2.2231655809748956</v>
      </c>
      <c r="R159" s="85">
        <v>2.250099118109764</v>
      </c>
    </row>
    <row r="160" spans="1:18" ht="12.75">
      <c r="A160" s="12">
        <v>7.5</v>
      </c>
      <c r="B160" s="86">
        <v>1.7406168920880574</v>
      </c>
      <c r="C160" s="87">
        <v>1.748375209655769</v>
      </c>
      <c r="D160" s="87">
        <v>1.7561335272234804</v>
      </c>
      <c r="E160" s="87">
        <v>1.763891844791192</v>
      </c>
      <c r="F160" s="87">
        <v>1.7716501623589034</v>
      </c>
      <c r="G160" s="87">
        <v>1.779408479926615</v>
      </c>
      <c r="H160" s="87">
        <v>1.7871667974943264</v>
      </c>
      <c r="I160" s="87">
        <v>1.794925115062038</v>
      </c>
      <c r="J160" s="87">
        <v>1.8026834326297496</v>
      </c>
      <c r="K160" s="87">
        <v>1.810441750197461</v>
      </c>
      <c r="L160" s="87">
        <v>1.8228696868706042</v>
      </c>
      <c r="M160" s="87">
        <v>1.8433062563255056</v>
      </c>
      <c r="N160" s="87">
        <v>1.8637428257804063</v>
      </c>
      <c r="O160" s="87">
        <v>1.8841793952353076</v>
      </c>
      <c r="P160" s="87">
        <v>1.9046159646902083</v>
      </c>
      <c r="Q160" s="87">
        <v>1.9250525341451097</v>
      </c>
      <c r="R160" s="88">
        <v>1.9454891036000104</v>
      </c>
    </row>
    <row r="161" spans="1:18" ht="12.75">
      <c r="A161" s="12">
        <v>8</v>
      </c>
      <c r="B161" s="83">
        <v>1.4941147325839503</v>
      </c>
      <c r="C161" s="84">
        <v>1.500135752111172</v>
      </c>
      <c r="D161" s="84">
        <v>1.506156771638394</v>
      </c>
      <c r="E161" s="84">
        <v>1.512177791165616</v>
      </c>
      <c r="F161" s="84">
        <v>1.5181988106928377</v>
      </c>
      <c r="G161" s="84">
        <v>1.5242198302200596</v>
      </c>
      <c r="H161" s="84">
        <v>1.5302408497472813</v>
      </c>
      <c r="I161" s="84">
        <v>1.5362618692745031</v>
      </c>
      <c r="J161" s="84">
        <v>1.542282888801725</v>
      </c>
      <c r="K161" s="84">
        <v>1.548303908328947</v>
      </c>
      <c r="L161" s="84">
        <v>1.5572414784406552</v>
      </c>
      <c r="M161" s="84">
        <v>1.571181080215589</v>
      </c>
      <c r="N161" s="84">
        <v>1.5851206819905224</v>
      </c>
      <c r="O161" s="84">
        <v>1.5990602837654562</v>
      </c>
      <c r="P161" s="84">
        <v>1.61299988554039</v>
      </c>
      <c r="Q161" s="84">
        <v>1.6269394873153233</v>
      </c>
      <c r="R161" s="85">
        <v>1.6408790890902571</v>
      </c>
    </row>
    <row r="162" spans="1:18" ht="12.75">
      <c r="A162" s="12">
        <v>8.5</v>
      </c>
      <c r="B162" s="86">
        <v>1.3566277402196156</v>
      </c>
      <c r="C162" s="87">
        <v>1.3628756738111094</v>
      </c>
      <c r="D162" s="87">
        <v>1.3691236074026036</v>
      </c>
      <c r="E162" s="87">
        <v>1.3753715409940974</v>
      </c>
      <c r="F162" s="87">
        <v>1.3816194745855914</v>
      </c>
      <c r="G162" s="87">
        <v>1.3878674081770852</v>
      </c>
      <c r="H162" s="87">
        <v>1.394115341768579</v>
      </c>
      <c r="I162" s="87">
        <v>1.400363275360073</v>
      </c>
      <c r="J162" s="87">
        <v>1.4066112089515668</v>
      </c>
      <c r="K162" s="87">
        <v>1.4128591425430606</v>
      </c>
      <c r="L162" s="87">
        <v>1.4209567190525811</v>
      </c>
      <c r="M162" s="87">
        <v>1.4322265266527745</v>
      </c>
      <c r="N162" s="87">
        <v>1.4434963342529674</v>
      </c>
      <c r="O162" s="87">
        <v>1.454766141853161</v>
      </c>
      <c r="P162" s="87">
        <v>1.4660359494533541</v>
      </c>
      <c r="Q162" s="87">
        <v>1.4773057570535473</v>
      </c>
      <c r="R162" s="88">
        <v>1.4885755646537402</v>
      </c>
    </row>
    <row r="163" spans="1:18" ht="12.75">
      <c r="A163" s="12">
        <v>9</v>
      </c>
      <c r="B163" s="83">
        <v>1.219140747855281</v>
      </c>
      <c r="C163" s="84">
        <v>1.225615595511047</v>
      </c>
      <c r="D163" s="84">
        <v>1.232090443166813</v>
      </c>
      <c r="E163" s="84">
        <v>1.2385652908225788</v>
      </c>
      <c r="F163" s="84">
        <v>1.2450401384783447</v>
      </c>
      <c r="G163" s="84">
        <v>1.2515149861341108</v>
      </c>
      <c r="H163" s="84">
        <v>1.257989833789877</v>
      </c>
      <c r="I163" s="84">
        <v>1.2644646814456426</v>
      </c>
      <c r="J163" s="84">
        <v>1.2709395291014087</v>
      </c>
      <c r="K163" s="84">
        <v>1.2774143767571748</v>
      </c>
      <c r="L163" s="84">
        <v>1.2846719596645069</v>
      </c>
      <c r="M163" s="84">
        <v>1.2932719730899598</v>
      </c>
      <c r="N163" s="84">
        <v>1.3018719865154127</v>
      </c>
      <c r="O163" s="84">
        <v>1.3104719999408656</v>
      </c>
      <c r="P163" s="84">
        <v>1.3190720133663183</v>
      </c>
      <c r="Q163" s="84">
        <v>1.327672026791771</v>
      </c>
      <c r="R163" s="85">
        <v>1.3362720402172237</v>
      </c>
    </row>
    <row r="164" spans="1:18" ht="12.75">
      <c r="A164" s="12">
        <v>9.5</v>
      </c>
      <c r="B164" s="86">
        <v>1.1199623762134727</v>
      </c>
      <c r="C164" s="87">
        <v>1.1260195286989982</v>
      </c>
      <c r="D164" s="87">
        <v>1.1320766811845238</v>
      </c>
      <c r="E164" s="87">
        <v>1.138133833670049</v>
      </c>
      <c r="F164" s="87">
        <v>1.1441909861555746</v>
      </c>
      <c r="G164" s="87">
        <v>1.1502481386411</v>
      </c>
      <c r="H164" s="87">
        <v>1.1563052911266256</v>
      </c>
      <c r="I164" s="87">
        <v>1.1623624436121511</v>
      </c>
      <c r="J164" s="87">
        <v>1.1684195960976766</v>
      </c>
      <c r="K164" s="87">
        <v>1.1744767485832022</v>
      </c>
      <c r="L164" s="87">
        <v>1.1811578963832305</v>
      </c>
      <c r="M164" s="87">
        <v>1.1889092276861448</v>
      </c>
      <c r="N164" s="87">
        <v>1.1966605589890587</v>
      </c>
      <c r="O164" s="87">
        <v>1.2044118902919727</v>
      </c>
      <c r="P164" s="87">
        <v>1.2121632215948868</v>
      </c>
      <c r="Q164" s="87">
        <v>1.2199145528978006</v>
      </c>
      <c r="R164" s="88">
        <v>1.2276658842007147</v>
      </c>
    </row>
    <row r="165" spans="1:18" ht="12.75">
      <c r="A165" s="12">
        <v>10</v>
      </c>
      <c r="B165" s="83">
        <v>1.0207840045716645</v>
      </c>
      <c r="C165" s="84">
        <v>1.0264234618869497</v>
      </c>
      <c r="D165" s="84">
        <v>1.0320629192022346</v>
      </c>
      <c r="E165" s="84">
        <v>1.0377023765175195</v>
      </c>
      <c r="F165" s="84">
        <v>1.0433418338328047</v>
      </c>
      <c r="G165" s="84">
        <v>1.0489812911480896</v>
      </c>
      <c r="H165" s="84">
        <v>1.0546207484633747</v>
      </c>
      <c r="I165" s="84">
        <v>1.0602602057786596</v>
      </c>
      <c r="J165" s="84">
        <v>1.0658996630939446</v>
      </c>
      <c r="K165" s="84">
        <v>1.0715391204092297</v>
      </c>
      <c r="L165" s="84">
        <v>1.0776438331019544</v>
      </c>
      <c r="M165" s="84">
        <v>1.0845464822823296</v>
      </c>
      <c r="N165" s="84">
        <v>1.0914491314627048</v>
      </c>
      <c r="O165" s="84">
        <v>1.09835178064308</v>
      </c>
      <c r="P165" s="84">
        <v>1.1052544298234552</v>
      </c>
      <c r="Q165" s="84">
        <v>1.1121570790038302</v>
      </c>
      <c r="R165" s="85">
        <v>1.1190597281842054</v>
      </c>
    </row>
    <row r="166" spans="1:18" ht="12.75">
      <c r="A166" s="12">
        <v>10.5</v>
      </c>
      <c r="B166" s="86">
        <v>0.9354844425945992</v>
      </c>
      <c r="C166" s="87">
        <v>0.9402912039732968</v>
      </c>
      <c r="D166" s="87">
        <v>0.9450979653519944</v>
      </c>
      <c r="E166" s="87">
        <v>0.949904726730692</v>
      </c>
      <c r="F166" s="87">
        <v>0.9547114881093897</v>
      </c>
      <c r="G166" s="87">
        <v>0.9595182494880872</v>
      </c>
      <c r="H166" s="87">
        <v>0.9643250108667848</v>
      </c>
      <c r="I166" s="87">
        <v>0.9691317722454824</v>
      </c>
      <c r="J166" s="87">
        <v>0.97393853362418</v>
      </c>
      <c r="K166" s="87">
        <v>0.9787452950028777</v>
      </c>
      <c r="L166" s="87">
        <v>0.9841918801651391</v>
      </c>
      <c r="M166" s="87">
        <v>0.9907357954547422</v>
      </c>
      <c r="N166" s="87">
        <v>0.997279710744345</v>
      </c>
      <c r="O166" s="87">
        <v>1.0038236260339481</v>
      </c>
      <c r="P166" s="87">
        <v>1.0103675413235509</v>
      </c>
      <c r="Q166" s="87">
        <v>1.0169114566131539</v>
      </c>
      <c r="R166" s="88">
        <v>1.0234553719027568</v>
      </c>
    </row>
    <row r="167" spans="1:18" ht="12.75">
      <c r="A167" s="12">
        <v>11</v>
      </c>
      <c r="B167" s="83">
        <v>0.8501848806175338</v>
      </c>
      <c r="C167" s="84">
        <v>0.8541589460596439</v>
      </c>
      <c r="D167" s="84">
        <v>0.8581330115017541</v>
      </c>
      <c r="E167" s="84">
        <v>0.8621070769438643</v>
      </c>
      <c r="F167" s="84">
        <v>0.8660811423859746</v>
      </c>
      <c r="G167" s="84">
        <v>0.8700552078280848</v>
      </c>
      <c r="H167" s="84">
        <v>0.8740292732701949</v>
      </c>
      <c r="I167" s="84">
        <v>0.8780033387123051</v>
      </c>
      <c r="J167" s="84">
        <v>0.8819774041544153</v>
      </c>
      <c r="K167" s="84">
        <v>0.8859514695965255</v>
      </c>
      <c r="L167" s="84">
        <v>0.8907399272283238</v>
      </c>
      <c r="M167" s="84">
        <v>0.8969251086271546</v>
      </c>
      <c r="N167" s="84">
        <v>0.9031102900259852</v>
      </c>
      <c r="O167" s="84">
        <v>0.9092954714248161</v>
      </c>
      <c r="P167" s="84">
        <v>0.9154806528236468</v>
      </c>
      <c r="Q167" s="84">
        <v>0.9216658342224775</v>
      </c>
      <c r="R167" s="85">
        <v>0.9278510156213082</v>
      </c>
    </row>
    <row r="168" spans="1:18" ht="12.75">
      <c r="A168" s="12">
        <v>11.5</v>
      </c>
      <c r="B168" s="86">
        <v>0.7755925931342316</v>
      </c>
      <c r="C168" s="87">
        <v>0.7791545127086484</v>
      </c>
      <c r="D168" s="87">
        <v>0.7827164322830652</v>
      </c>
      <c r="E168" s="87">
        <v>0.786278351857482</v>
      </c>
      <c r="F168" s="87">
        <v>0.7898402714318988</v>
      </c>
      <c r="G168" s="87">
        <v>0.7934021910063156</v>
      </c>
      <c r="H168" s="87">
        <v>0.7969641105807324</v>
      </c>
      <c r="I168" s="87">
        <v>0.8005260301551493</v>
      </c>
      <c r="J168" s="87">
        <v>0.8040879497295661</v>
      </c>
      <c r="K168" s="87">
        <v>0.8076498693039829</v>
      </c>
      <c r="L168" s="87">
        <v>0.8119971197256636</v>
      </c>
      <c r="M168" s="87">
        <v>0.817691252243275</v>
      </c>
      <c r="N168" s="87">
        <v>0.8233853847608862</v>
      </c>
      <c r="O168" s="87">
        <v>0.8290795172784978</v>
      </c>
      <c r="P168" s="87">
        <v>0.8347736497961092</v>
      </c>
      <c r="Q168" s="87">
        <v>0.8404677823137207</v>
      </c>
      <c r="R168" s="88">
        <v>0.846161914831332</v>
      </c>
    </row>
    <row r="169" spans="1:18" ht="12.75">
      <c r="A169" s="12">
        <v>12</v>
      </c>
      <c r="B169" s="83">
        <v>0.7010003056509293</v>
      </c>
      <c r="C169" s="84">
        <v>0.7041500793576527</v>
      </c>
      <c r="D169" s="84">
        <v>0.7072998530643761</v>
      </c>
      <c r="E169" s="84">
        <v>0.7104496267710996</v>
      </c>
      <c r="F169" s="84">
        <v>0.7135994004778231</v>
      </c>
      <c r="G169" s="84">
        <v>0.7167491741845466</v>
      </c>
      <c r="H169" s="84">
        <v>0.7198989478912701</v>
      </c>
      <c r="I169" s="84">
        <v>0.7230487215979935</v>
      </c>
      <c r="J169" s="84">
        <v>0.7261984953047169</v>
      </c>
      <c r="K169" s="84">
        <v>0.7293482690114405</v>
      </c>
      <c r="L169" s="84">
        <v>0.7332543122230033</v>
      </c>
      <c r="M169" s="84">
        <v>0.7384573958593953</v>
      </c>
      <c r="N169" s="84">
        <v>0.7436604794957873</v>
      </c>
      <c r="O169" s="84">
        <v>0.7488635631321796</v>
      </c>
      <c r="P169" s="84">
        <v>0.7540666467685716</v>
      </c>
      <c r="Q169" s="84">
        <v>0.7592697304049637</v>
      </c>
      <c r="R169" s="85">
        <v>0.7644728140413557</v>
      </c>
    </row>
    <row r="170" spans="1:18" ht="12.75">
      <c r="A170" s="12">
        <v>12.5</v>
      </c>
      <c r="B170" s="86">
        <v>0.6384488290332676</v>
      </c>
      <c r="C170" s="87">
        <v>0.6418115971652375</v>
      </c>
      <c r="D170" s="87">
        <v>0.6451743652972074</v>
      </c>
      <c r="E170" s="87">
        <v>0.6485371334291773</v>
      </c>
      <c r="F170" s="87">
        <v>0.6518999015611472</v>
      </c>
      <c r="G170" s="87">
        <v>0.6552626696931172</v>
      </c>
      <c r="H170" s="87">
        <v>0.658625437825087</v>
      </c>
      <c r="I170" s="87">
        <v>0.6619882059570569</v>
      </c>
      <c r="J170" s="87">
        <v>0.6653509740890269</v>
      </c>
      <c r="K170" s="87">
        <v>0.6687137422209969</v>
      </c>
      <c r="L170" s="87">
        <v>0.6725172119446226</v>
      </c>
      <c r="M170" s="87">
        <v>0.6770765071722602</v>
      </c>
      <c r="N170" s="87">
        <v>0.6816358023998981</v>
      </c>
      <c r="O170" s="87">
        <v>0.6861950976275358</v>
      </c>
      <c r="P170" s="87">
        <v>0.6907543928551737</v>
      </c>
      <c r="Q170" s="87">
        <v>0.6953136880828115</v>
      </c>
      <c r="R170" s="88">
        <v>0.6998729833104491</v>
      </c>
    </row>
    <row r="171" spans="1:18" ht="12.75">
      <c r="A171" s="12">
        <v>13</v>
      </c>
      <c r="B171" s="83">
        <v>0.5758973524156058</v>
      </c>
      <c r="C171" s="84">
        <v>0.5794731149728223</v>
      </c>
      <c r="D171" s="84">
        <v>0.5830488775300386</v>
      </c>
      <c r="E171" s="84">
        <v>0.586624640087255</v>
      </c>
      <c r="F171" s="84">
        <v>0.5902004026444713</v>
      </c>
      <c r="G171" s="84">
        <v>0.5937761652016877</v>
      </c>
      <c r="H171" s="84">
        <v>0.5973519277589041</v>
      </c>
      <c r="I171" s="84">
        <v>0.6009276903161204</v>
      </c>
      <c r="J171" s="84">
        <v>0.6045034528733368</v>
      </c>
      <c r="K171" s="84">
        <v>0.6080792154305531</v>
      </c>
      <c r="L171" s="84">
        <v>0.6117801116662418</v>
      </c>
      <c r="M171" s="84">
        <v>0.6156956184851252</v>
      </c>
      <c r="N171" s="84">
        <v>0.6196111253040086</v>
      </c>
      <c r="O171" s="84">
        <v>0.6235266321228922</v>
      </c>
      <c r="P171" s="84">
        <v>0.6274421389417757</v>
      </c>
      <c r="Q171" s="84">
        <v>0.6313576457606591</v>
      </c>
      <c r="R171" s="85">
        <v>0.6352731525795425</v>
      </c>
    </row>
    <row r="172" spans="1:18" ht="12.75">
      <c r="A172" s="12">
        <v>13.5</v>
      </c>
      <c r="B172" s="86">
        <v>0.5227373453638949</v>
      </c>
      <c r="C172" s="87">
        <v>0.5264835537359671</v>
      </c>
      <c r="D172" s="87">
        <v>0.5302297621080393</v>
      </c>
      <c r="E172" s="87">
        <v>0.5339759704801113</v>
      </c>
      <c r="F172" s="87">
        <v>0.5377221788521832</v>
      </c>
      <c r="G172" s="87">
        <v>0.5414683872242554</v>
      </c>
      <c r="H172" s="87">
        <v>0.5452145955963273</v>
      </c>
      <c r="I172" s="87">
        <v>0.5489608039683993</v>
      </c>
      <c r="J172" s="87">
        <v>0.5527070123404714</v>
      </c>
      <c r="K172" s="87">
        <v>0.5564532207125433</v>
      </c>
      <c r="L172" s="87">
        <v>0.5600911651209505</v>
      </c>
      <c r="M172" s="87">
        <v>0.5635434313597016</v>
      </c>
      <c r="N172" s="87">
        <v>0.5669956975984526</v>
      </c>
      <c r="O172" s="87">
        <v>0.5704479638372038</v>
      </c>
      <c r="P172" s="87">
        <v>0.5739002300759547</v>
      </c>
      <c r="Q172" s="87">
        <v>0.5773524963147058</v>
      </c>
      <c r="R172" s="88">
        <v>0.5808047625534568</v>
      </c>
    </row>
    <row r="173" spans="1:18" ht="12.75">
      <c r="A173" s="12">
        <v>14</v>
      </c>
      <c r="B173" s="83">
        <v>0.469577338312184</v>
      </c>
      <c r="C173" s="84">
        <v>0.47349399249911195</v>
      </c>
      <c r="D173" s="84">
        <v>0.47741064668603983</v>
      </c>
      <c r="E173" s="84">
        <v>0.4813273008729676</v>
      </c>
      <c r="F173" s="84">
        <v>0.48524395505989526</v>
      </c>
      <c r="G173" s="84">
        <v>0.4891606092468229</v>
      </c>
      <c r="H173" s="84">
        <v>0.4930772634337505</v>
      </c>
      <c r="I173" s="84">
        <v>0.4969939176206781</v>
      </c>
      <c r="J173" s="84">
        <v>0.5009105718076059</v>
      </c>
      <c r="K173" s="84">
        <v>0.5048272259945334</v>
      </c>
      <c r="L173" s="84">
        <v>0.5084022185756594</v>
      </c>
      <c r="M173" s="84">
        <v>0.5113912442342781</v>
      </c>
      <c r="N173" s="84">
        <v>0.5143802698928965</v>
      </c>
      <c r="O173" s="84">
        <v>0.5173692955515152</v>
      </c>
      <c r="P173" s="84">
        <v>0.5203583212101338</v>
      </c>
      <c r="Q173" s="84">
        <v>0.5233473468687524</v>
      </c>
      <c r="R173" s="85">
        <v>0.5263363725273711</v>
      </c>
    </row>
    <row r="174" spans="1:18" ht="12.75">
      <c r="A174" s="12">
        <v>14.5</v>
      </c>
      <c r="B174" s="86">
        <v>0.41895388776989706</v>
      </c>
      <c r="C174" s="87">
        <v>0.422212737076407</v>
      </c>
      <c r="D174" s="87">
        <v>0.4254715863829171</v>
      </c>
      <c r="E174" s="87">
        <v>0.4287304356894271</v>
      </c>
      <c r="F174" s="87">
        <v>0.43198928499593703</v>
      </c>
      <c r="G174" s="87">
        <v>0.4352481343024471</v>
      </c>
      <c r="H174" s="87">
        <v>0.438506983608957</v>
      </c>
      <c r="I174" s="87">
        <v>0.441765832915467</v>
      </c>
      <c r="J174" s="87">
        <v>0.4450246822219771</v>
      </c>
      <c r="K174" s="87">
        <v>0.44828353152848704</v>
      </c>
      <c r="L174" s="87">
        <v>0.45144856717790005</v>
      </c>
      <c r="M174" s="87">
        <v>0.4544527076637804</v>
      </c>
      <c r="N174" s="87">
        <v>0.4574568481496607</v>
      </c>
      <c r="O174" s="87">
        <v>0.4604609886355411</v>
      </c>
      <c r="P174" s="87">
        <v>0.46346512912142146</v>
      </c>
      <c r="Q174" s="87">
        <v>0.46646926960730173</v>
      </c>
      <c r="R174" s="88">
        <v>0.4694734100931821</v>
      </c>
    </row>
    <row r="175" spans="1:18" ht="12.75">
      <c r="A175" s="12">
        <v>15</v>
      </c>
      <c r="B175" s="83">
        <v>0.36833043722761005</v>
      </c>
      <c r="C175" s="84">
        <v>0.37093148165370216</v>
      </c>
      <c r="D175" s="84">
        <v>0.3735325260797943</v>
      </c>
      <c r="E175" s="84">
        <v>0.37613357050588647</v>
      </c>
      <c r="F175" s="84">
        <v>0.37873461493197885</v>
      </c>
      <c r="G175" s="84">
        <v>0.38133565935807123</v>
      </c>
      <c r="H175" s="84">
        <v>0.38393670378416356</v>
      </c>
      <c r="I175" s="84">
        <v>0.3865377482102559</v>
      </c>
      <c r="J175" s="84">
        <v>0.3891387926363483</v>
      </c>
      <c r="K175" s="84">
        <v>0.39173983706244064</v>
      </c>
      <c r="L175" s="84">
        <v>0.3944949157801407</v>
      </c>
      <c r="M175" s="84">
        <v>0.3975141710932828</v>
      </c>
      <c r="N175" s="84">
        <v>0.40053342640642486</v>
      </c>
      <c r="O175" s="84">
        <v>0.40355268171956693</v>
      </c>
      <c r="P175" s="84">
        <v>0.40657193703270905</v>
      </c>
      <c r="Q175" s="84">
        <v>0.4095911923458511</v>
      </c>
      <c r="R175" s="85">
        <v>0.41261044765899313</v>
      </c>
    </row>
    <row r="176" spans="1:18" ht="12.75">
      <c r="A176" s="12">
        <v>15.5</v>
      </c>
      <c r="B176" s="86">
        <v>0.3172256194225737</v>
      </c>
      <c r="C176" s="87">
        <v>0.3191867434144797</v>
      </c>
      <c r="D176" s="87">
        <v>0.3211478674063857</v>
      </c>
      <c r="E176" s="87">
        <v>0.32310899139829174</v>
      </c>
      <c r="F176" s="87">
        <v>0.3250701153901979</v>
      </c>
      <c r="G176" s="87">
        <v>0.3270312393821042</v>
      </c>
      <c r="H176" s="87">
        <v>0.3289923633740104</v>
      </c>
      <c r="I176" s="87">
        <v>0.3309534873659166</v>
      </c>
      <c r="J176" s="87">
        <v>0.3329146113578229</v>
      </c>
      <c r="K176" s="87">
        <v>0.3348757353497291</v>
      </c>
      <c r="L176" s="87">
        <v>0.3373096582040168</v>
      </c>
      <c r="M176" s="87">
        <v>0.3405544550038994</v>
      </c>
      <c r="N176" s="87">
        <v>0.343799251803782</v>
      </c>
      <c r="O176" s="87">
        <v>0.3470440486036646</v>
      </c>
      <c r="P176" s="87">
        <v>0.3502888454035472</v>
      </c>
      <c r="Q176" s="87">
        <v>0.35353364220342975</v>
      </c>
      <c r="R176" s="88">
        <v>0.3567784390033123</v>
      </c>
    </row>
    <row r="177" spans="1:18" ht="12.75">
      <c r="A177" s="12">
        <v>16</v>
      </c>
      <c r="B177" s="83">
        <v>0.2661208016175374</v>
      </c>
      <c r="C177" s="84">
        <v>0.26744200517525724</v>
      </c>
      <c r="D177" s="84">
        <v>0.2687632087329771</v>
      </c>
      <c r="E177" s="84">
        <v>0.270084412290697</v>
      </c>
      <c r="F177" s="84">
        <v>0.27140561584841705</v>
      </c>
      <c r="G177" s="84">
        <v>0.2727268194061372</v>
      </c>
      <c r="H177" s="84">
        <v>0.2740480229638572</v>
      </c>
      <c r="I177" s="84">
        <v>0.27536922652157736</v>
      </c>
      <c r="J177" s="84">
        <v>0.27669043007929744</v>
      </c>
      <c r="K177" s="84">
        <v>0.27801163363701753</v>
      </c>
      <c r="L177" s="84">
        <v>0.280124400627893</v>
      </c>
      <c r="M177" s="84">
        <v>0.2835947389145161</v>
      </c>
      <c r="N177" s="84">
        <v>0.28706507720113916</v>
      </c>
      <c r="O177" s="84">
        <v>0.2905354154877623</v>
      </c>
      <c r="P177" s="84">
        <v>0.2940057537743853</v>
      </c>
      <c r="Q177" s="84">
        <v>0.2974760920610084</v>
      </c>
      <c r="R177" s="85">
        <v>0.30094643034763147</v>
      </c>
    </row>
    <row r="178" spans="1:18" ht="12.75">
      <c r="A178" s="12">
        <v>16.5</v>
      </c>
      <c r="B178" s="86">
        <v>0.22416536848819263</v>
      </c>
      <c r="C178" s="87">
        <v>0.22572625669829627</v>
      </c>
      <c r="D178" s="87">
        <v>0.22728714490839996</v>
      </c>
      <c r="E178" s="87">
        <v>0.2288480331185037</v>
      </c>
      <c r="F178" s="87">
        <v>0.23040892132860746</v>
      </c>
      <c r="G178" s="87">
        <v>0.2319698095387113</v>
      </c>
      <c r="H178" s="87">
        <v>0.2335306977488151</v>
      </c>
      <c r="I178" s="87">
        <v>0.23509158595891888</v>
      </c>
      <c r="J178" s="87">
        <v>0.23665247416902274</v>
      </c>
      <c r="K178" s="87">
        <v>0.23821336237912655</v>
      </c>
      <c r="L178" s="87">
        <v>0.24046160150900311</v>
      </c>
      <c r="M178" s="87">
        <v>0.24388868220697674</v>
      </c>
      <c r="N178" s="87">
        <v>0.24731576290495041</v>
      </c>
      <c r="O178" s="87">
        <v>0.25074284360292415</v>
      </c>
      <c r="P178" s="87">
        <v>0.25416992430089774</v>
      </c>
      <c r="Q178" s="87">
        <v>0.25759700499887145</v>
      </c>
      <c r="R178" s="88">
        <v>0.2610240856968451</v>
      </c>
    </row>
    <row r="179" spans="1:18" ht="12.75">
      <c r="A179" s="12">
        <v>17</v>
      </c>
      <c r="B179" s="83">
        <v>0.18220993535884783</v>
      </c>
      <c r="C179" s="84">
        <v>0.18401050822133536</v>
      </c>
      <c r="D179" s="84">
        <v>0.18581108108382288</v>
      </c>
      <c r="E179" s="84">
        <v>0.18761165394631038</v>
      </c>
      <c r="F179" s="84">
        <v>0.1894122268087979</v>
      </c>
      <c r="G179" s="84">
        <v>0.19121279967128543</v>
      </c>
      <c r="H179" s="84">
        <v>0.19301337253377296</v>
      </c>
      <c r="I179" s="84">
        <v>0.19481394539626046</v>
      </c>
      <c r="J179" s="84">
        <v>0.196614518258748</v>
      </c>
      <c r="K179" s="84">
        <v>0.1984150911212355</v>
      </c>
      <c r="L179" s="84">
        <v>0.2007988023901132</v>
      </c>
      <c r="M179" s="84">
        <v>0.20418262549943744</v>
      </c>
      <c r="N179" s="84">
        <v>0.20756644860876167</v>
      </c>
      <c r="O179" s="84">
        <v>0.210950271718086</v>
      </c>
      <c r="P179" s="84">
        <v>0.21433409482741023</v>
      </c>
      <c r="Q179" s="84">
        <v>0.21771791793673448</v>
      </c>
      <c r="R179" s="85">
        <v>0.22110174104605873</v>
      </c>
    </row>
    <row r="180" spans="1:18" ht="12.75">
      <c r="A180" s="12">
        <v>17.5</v>
      </c>
      <c r="B180" s="86">
        <v>0.1357791040818428</v>
      </c>
      <c r="C180" s="87">
        <v>0.13739314874873373</v>
      </c>
      <c r="D180" s="87">
        <v>0.13900719341562467</v>
      </c>
      <c r="E180" s="87">
        <v>0.1406212380825156</v>
      </c>
      <c r="F180" s="87">
        <v>0.14223528274940642</v>
      </c>
      <c r="G180" s="87">
        <v>0.14384932741629725</v>
      </c>
      <c r="H180" s="87">
        <v>0.14546337208318807</v>
      </c>
      <c r="I180" s="87">
        <v>0.14707741675007888</v>
      </c>
      <c r="J180" s="87">
        <v>0.1486914614169697</v>
      </c>
      <c r="K180" s="87">
        <v>0.15030550608386054</v>
      </c>
      <c r="L180" s="87">
        <v>0.15279988082986817</v>
      </c>
      <c r="M180" s="87">
        <v>0.1568040661559679</v>
      </c>
      <c r="N180" s="87">
        <v>0.1608082514820677</v>
      </c>
      <c r="O180" s="87">
        <v>0.1648124368081675</v>
      </c>
      <c r="P180" s="87">
        <v>0.1688166221342673</v>
      </c>
      <c r="Q180" s="87">
        <v>0.17282080746036704</v>
      </c>
      <c r="R180" s="88">
        <v>0.17682499278646682</v>
      </c>
    </row>
    <row r="181" spans="1:18" ht="12.75">
      <c r="A181" s="12">
        <v>18</v>
      </c>
      <c r="B181" s="83">
        <v>0.08934827280483776</v>
      </c>
      <c r="C181" s="84">
        <v>0.09077578927613211</v>
      </c>
      <c r="D181" s="84">
        <v>0.0922033057474265</v>
      </c>
      <c r="E181" s="84">
        <v>0.0936308222187208</v>
      </c>
      <c r="F181" s="84">
        <v>0.09505833869001491</v>
      </c>
      <c r="G181" s="84">
        <v>0.09648585516130906</v>
      </c>
      <c r="H181" s="84">
        <v>0.09791337163260318</v>
      </c>
      <c r="I181" s="84">
        <v>0.0993408881038973</v>
      </c>
      <c r="J181" s="84">
        <v>0.10076840457519144</v>
      </c>
      <c r="K181" s="84">
        <v>0.10219592104648556</v>
      </c>
      <c r="L181" s="84">
        <v>0.10480095926962311</v>
      </c>
      <c r="M181" s="84">
        <v>0.1094255068124984</v>
      </c>
      <c r="N181" s="84">
        <v>0.11405005435537369</v>
      </c>
      <c r="O181" s="84">
        <v>0.11867460189824905</v>
      </c>
      <c r="P181" s="84">
        <v>0.12329914944112433</v>
      </c>
      <c r="Q181" s="84">
        <v>0.12792369698399964</v>
      </c>
      <c r="R181" s="85">
        <v>0.13254824452687491</v>
      </c>
    </row>
    <row r="182" spans="1:18" ht="12.75">
      <c r="A182" s="12">
        <v>18.5</v>
      </c>
      <c r="B182" s="86">
        <v>0.072173319673799</v>
      </c>
      <c r="C182" s="87">
        <v>0.07375355452996532</v>
      </c>
      <c r="D182" s="87">
        <v>0.07533378938613165</v>
      </c>
      <c r="E182" s="87">
        <v>0.07697100853086247</v>
      </c>
      <c r="F182" s="87">
        <v>0.07876786254215845</v>
      </c>
      <c r="G182" s="87">
        <v>0.08056471655345446</v>
      </c>
      <c r="H182" s="87">
        <v>0.08236157056475044</v>
      </c>
      <c r="I182" s="87">
        <v>0.08415842457604644</v>
      </c>
      <c r="J182" s="87">
        <v>0.08595527858734245</v>
      </c>
      <c r="K182" s="87">
        <v>0.08775213259863843</v>
      </c>
      <c r="L182" s="87">
        <v>0.09030028910532144</v>
      </c>
      <c r="M182" s="87">
        <v>0.09413696736457594</v>
      </c>
      <c r="N182" s="87">
        <v>0.09797364562383044</v>
      </c>
      <c r="O182" s="87">
        <v>0.101810323883085</v>
      </c>
      <c r="P182" s="87">
        <v>0.10564700214233949</v>
      </c>
      <c r="Q182" s="87">
        <v>0.10948368040159401</v>
      </c>
      <c r="R182" s="88">
        <v>0.1133203586608485</v>
      </c>
    </row>
    <row r="183" spans="1:18" ht="12.75">
      <c r="A183" s="12">
        <v>19</v>
      </c>
      <c r="B183" s="83">
        <v>0.054998366542760246</v>
      </c>
      <c r="C183" s="84">
        <v>0.05673131978379852</v>
      </c>
      <c r="D183" s="84">
        <v>0.05846427302483682</v>
      </c>
      <c r="E183" s="84">
        <v>0.06031119484300416</v>
      </c>
      <c r="F183" s="84">
        <v>0.062477386394302004</v>
      </c>
      <c r="G183" s="84">
        <v>0.06464357794559987</v>
      </c>
      <c r="H183" s="84">
        <v>0.06680976949689772</v>
      </c>
      <c r="I183" s="84">
        <v>0.06897596104819556</v>
      </c>
      <c r="J183" s="84">
        <v>0.07114215259949344</v>
      </c>
      <c r="K183" s="84">
        <v>0.07330834415079128</v>
      </c>
      <c r="L183" s="84">
        <v>0.07579961894101978</v>
      </c>
      <c r="M183" s="84">
        <v>0.07884842791665347</v>
      </c>
      <c r="N183" s="84">
        <v>0.08189723689228719</v>
      </c>
      <c r="O183" s="84">
        <v>0.08494604586792096</v>
      </c>
      <c r="P183" s="84">
        <v>0.08799485484355467</v>
      </c>
      <c r="Q183" s="84">
        <v>0.09104366381918838</v>
      </c>
      <c r="R183" s="85">
        <v>0.0940924727948221</v>
      </c>
    </row>
    <row r="184" spans="1:18" ht="12.75">
      <c r="A184" s="12">
        <v>19.5</v>
      </c>
      <c r="B184" s="86">
        <v>0.049424868441964365</v>
      </c>
      <c r="C184" s="87">
        <v>0.051097884701864445</v>
      </c>
      <c r="D184" s="87">
        <v>0.05277090096176454</v>
      </c>
      <c r="E184" s="87">
        <v>0.05451892540318505</v>
      </c>
      <c r="F184" s="87">
        <v>0.05647707655408893</v>
      </c>
      <c r="G184" s="87">
        <v>0.058435227704992834</v>
      </c>
      <c r="H184" s="87">
        <v>0.06039337885589672</v>
      </c>
      <c r="I184" s="87">
        <v>0.0623515300068006</v>
      </c>
      <c r="J184" s="87">
        <v>0.06430968115770451</v>
      </c>
      <c r="K184" s="87">
        <v>0.06626783230860839</v>
      </c>
      <c r="L184" s="87">
        <v>0.0685198457996503</v>
      </c>
      <c r="M184" s="87">
        <v>0.07127584805667432</v>
      </c>
      <c r="N184" s="87">
        <v>0.07403185031369834</v>
      </c>
      <c r="O184" s="87">
        <v>0.07678785257072242</v>
      </c>
      <c r="P184" s="87">
        <v>0.07954385482774645</v>
      </c>
      <c r="Q184" s="87">
        <v>0.08229985708477047</v>
      </c>
      <c r="R184" s="88">
        <v>0.0850558593417945</v>
      </c>
    </row>
    <row r="185" spans="1:18" ht="12.75">
      <c r="A185" s="12">
        <v>20</v>
      </c>
      <c r="B185" s="83">
        <v>0.043851370341168476</v>
      </c>
      <c r="C185" s="84">
        <v>0.04546444961993036</v>
      </c>
      <c r="D185" s="84">
        <v>0.04707752889869226</v>
      </c>
      <c r="E185" s="84">
        <v>0.048726655963365936</v>
      </c>
      <c r="F185" s="84">
        <v>0.050476766713875854</v>
      </c>
      <c r="G185" s="84">
        <v>0.05222687746438579</v>
      </c>
      <c r="H185" s="84">
        <v>0.053976988214895716</v>
      </c>
      <c r="I185" s="84">
        <v>0.05572709896540564</v>
      </c>
      <c r="J185" s="84">
        <v>0.05747720971591558</v>
      </c>
      <c r="K185" s="84">
        <v>0.0592273204664255</v>
      </c>
      <c r="L185" s="84">
        <v>0.06124007265828082</v>
      </c>
      <c r="M185" s="84">
        <v>0.06370326819669517</v>
      </c>
      <c r="N185" s="84">
        <v>0.0661664637351095</v>
      </c>
      <c r="O185" s="84">
        <v>0.06862965927352388</v>
      </c>
      <c r="P185" s="84">
        <v>0.07109285481193824</v>
      </c>
      <c r="Q185" s="84">
        <v>0.07355605035035258</v>
      </c>
      <c r="R185" s="85">
        <v>0.0760192458887669</v>
      </c>
    </row>
    <row r="186" spans="1:18" ht="13.5" thickBot="1">
      <c r="A186" s="13">
        <v>20.5</v>
      </c>
      <c r="B186" s="89">
        <v>0.024995583563846048</v>
      </c>
      <c r="C186" s="90">
        <v>0.025915049879122132</v>
      </c>
      <c r="D186" s="90">
        <v>0.026834516194398226</v>
      </c>
      <c r="E186" s="90">
        <v>0.027951493396154093</v>
      </c>
      <c r="F186" s="90">
        <v>0.029621774408532833</v>
      </c>
      <c r="G186" s="90">
        <v>0.03129205542091158</v>
      </c>
      <c r="H186" s="90">
        <v>0.03296233643329032</v>
      </c>
      <c r="I186" s="90">
        <v>0.034632617445669055</v>
      </c>
      <c r="J186" s="90">
        <v>0.03630289845804781</v>
      </c>
      <c r="K186" s="90">
        <v>0.03797317947042655</v>
      </c>
      <c r="L186" s="90">
        <v>0.040698122474087634</v>
      </c>
      <c r="M186" s="90">
        <v>0.04523186409843959</v>
      </c>
      <c r="N186" s="90">
        <v>0.04976560572279155</v>
      </c>
      <c r="O186" s="90">
        <v>0.05429934734714359</v>
      </c>
      <c r="P186" s="90">
        <v>0.058833088971495556</v>
      </c>
      <c r="Q186" s="90">
        <v>0.06336683059584752</v>
      </c>
      <c r="R186" s="91">
        <v>0.06790057222019946</v>
      </c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131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7"/>
  <sheetViews>
    <sheetView showGridLines="0" zoomScalePageLayoutView="0" workbookViewId="0" topLeftCell="A1">
      <selection activeCell="A86" sqref="A86"/>
    </sheetView>
  </sheetViews>
  <sheetFormatPr defaultColWidth="10.625" defaultRowHeight="16.5"/>
  <cols>
    <col min="1" max="1" width="18.875" style="5" customWidth="1"/>
    <col min="2" max="16384" width="10.625" style="6" customWidth="1"/>
  </cols>
  <sheetData>
    <row r="1" spans="1:256" s="66" customFormat="1" ht="1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1"/>
      <c r="O1" s="62"/>
      <c r="P1" s="63"/>
      <c r="Q1" s="64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s="66" customFormat="1" ht="15" customHeight="1">
      <c r="A2" s="67"/>
      <c r="B2" s="59"/>
      <c r="C2" s="59"/>
      <c r="D2" s="67"/>
      <c r="E2" s="59"/>
      <c r="F2" s="59"/>
      <c r="G2" s="68"/>
      <c r="H2" s="69"/>
      <c r="I2" s="70"/>
      <c r="J2" s="59"/>
      <c r="K2" s="59"/>
      <c r="L2" s="59"/>
      <c r="M2" s="60"/>
      <c r="N2" s="61"/>
      <c r="O2" s="62"/>
      <c r="P2" s="63"/>
      <c r="Q2" s="64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s="66" customFormat="1" ht="15" customHeight="1">
      <c r="A3" s="67"/>
      <c r="B3" s="59"/>
      <c r="C3" s="59"/>
      <c r="D3" s="67"/>
      <c r="E3" s="59"/>
      <c r="F3" s="59"/>
      <c r="G3" s="68"/>
      <c r="H3" s="71" t="s">
        <v>21</v>
      </c>
      <c r="I3" s="67"/>
      <c r="J3" s="59"/>
      <c r="K3" s="59"/>
      <c r="L3" s="59"/>
      <c r="M3" s="60"/>
      <c r="N3" s="61"/>
      <c r="O3" s="62"/>
      <c r="P3" s="63"/>
      <c r="Q3" s="64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s="66" customFormat="1" ht="15" customHeight="1">
      <c r="A4" s="67"/>
      <c r="B4" s="59"/>
      <c r="C4" s="59"/>
      <c r="D4" s="59"/>
      <c r="E4" s="59"/>
      <c r="F4" s="59"/>
      <c r="G4" s="68"/>
      <c r="H4" s="69"/>
      <c r="I4" s="70"/>
      <c r="J4" s="59"/>
      <c r="K4" s="59"/>
      <c r="L4" s="59"/>
      <c r="M4" s="60"/>
      <c r="N4" s="61"/>
      <c r="O4" s="62"/>
      <c r="P4" s="63"/>
      <c r="Q4" s="64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s="79" customFormat="1" ht="15" customHeight="1">
      <c r="A5" s="72"/>
      <c r="B5" s="73"/>
      <c r="C5" s="73"/>
      <c r="D5" s="72"/>
      <c r="E5" s="73"/>
      <c r="F5" s="73"/>
      <c r="G5" s="73"/>
      <c r="H5" s="73"/>
      <c r="I5" s="73"/>
      <c r="J5" s="72"/>
      <c r="K5" s="73"/>
      <c r="L5" s="73"/>
      <c r="M5" s="74"/>
      <c r="N5" s="75"/>
      <c r="O5" s="76"/>
      <c r="P5" s="77"/>
      <c r="Q5" s="78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ht="13.5" thickBot="1">
      <c r="B6" s="7"/>
    </row>
    <row r="7" spans="1:2" ht="12.75">
      <c r="A7" s="19" t="s">
        <v>2</v>
      </c>
      <c r="B7" s="107">
        <v>0.375</v>
      </c>
    </row>
    <row r="8" spans="1:2" ht="12.75">
      <c r="A8" s="20" t="s">
        <v>3</v>
      </c>
      <c r="B8" s="108">
        <v>0.375</v>
      </c>
    </row>
    <row r="9" spans="1:2" ht="13.5" thickBot="1">
      <c r="A9" s="21" t="s">
        <v>4</v>
      </c>
      <c r="B9" s="109">
        <v>1.875</v>
      </c>
    </row>
    <row r="10" ht="12.75">
      <c r="A10" s="6"/>
    </row>
    <row r="11" spans="1:2" ht="13.5" thickBot="1">
      <c r="A11" s="6"/>
      <c r="B11" s="25" t="s">
        <v>13</v>
      </c>
    </row>
    <row r="12" spans="1:68" ht="12.75">
      <c r="A12" s="23" t="s">
        <v>5</v>
      </c>
      <c r="B12" s="41">
        <v>0</v>
      </c>
      <c r="C12" s="42">
        <v>0.0608</v>
      </c>
      <c r="D12" s="42">
        <v>0.1216</v>
      </c>
      <c r="E12" s="42">
        <v>0.1824</v>
      </c>
      <c r="F12" s="42">
        <v>0.2432</v>
      </c>
      <c r="G12" s="42">
        <v>0.304</v>
      </c>
      <c r="H12" s="42">
        <v>0.3648</v>
      </c>
      <c r="I12" s="42">
        <v>0.4256</v>
      </c>
      <c r="J12" s="42">
        <v>0.4864</v>
      </c>
      <c r="K12" s="42">
        <v>0.5472</v>
      </c>
      <c r="L12" s="42">
        <v>0.608</v>
      </c>
      <c r="M12" s="42">
        <v>0.6688</v>
      </c>
      <c r="N12" s="42">
        <v>0.7296</v>
      </c>
      <c r="O12" s="42">
        <v>0.7904</v>
      </c>
      <c r="P12" s="42">
        <v>0.8512</v>
      </c>
      <c r="Q12" s="42">
        <v>0.912</v>
      </c>
      <c r="R12" s="42">
        <v>0.9728</v>
      </c>
      <c r="S12" s="42">
        <v>1.0336</v>
      </c>
      <c r="T12" s="42">
        <v>1.0944</v>
      </c>
      <c r="U12" s="42">
        <v>1.1552</v>
      </c>
      <c r="V12" s="42">
        <v>1.216</v>
      </c>
      <c r="W12" s="42">
        <v>1.2768</v>
      </c>
      <c r="X12" s="42">
        <v>1.3376</v>
      </c>
      <c r="Y12" s="42">
        <v>1.3984</v>
      </c>
      <c r="Z12" s="42">
        <v>1.4592</v>
      </c>
      <c r="AA12" s="42">
        <v>1.52</v>
      </c>
      <c r="AB12" s="42">
        <v>1.5808</v>
      </c>
      <c r="AC12" s="42">
        <v>1.6416</v>
      </c>
      <c r="AD12" s="42">
        <v>1.7024</v>
      </c>
      <c r="AE12" s="42">
        <v>1.7632</v>
      </c>
      <c r="AF12" s="42">
        <v>1.824</v>
      </c>
      <c r="AG12" s="42">
        <v>1.8848</v>
      </c>
      <c r="AH12" s="42">
        <v>1.9456</v>
      </c>
      <c r="AI12" s="42">
        <v>2.0064</v>
      </c>
      <c r="AJ12" s="42">
        <v>2.0672</v>
      </c>
      <c r="AK12" s="42">
        <v>2.128</v>
      </c>
      <c r="AL12" s="42">
        <v>2.1888</v>
      </c>
      <c r="AM12" s="42">
        <v>2.2496</v>
      </c>
      <c r="AN12" s="42">
        <v>2.3104</v>
      </c>
      <c r="AO12" s="42">
        <v>2.3712</v>
      </c>
      <c r="AP12" s="42">
        <v>2.432</v>
      </c>
      <c r="AQ12" s="42">
        <v>2.4928</v>
      </c>
      <c r="AR12" s="42">
        <v>2.5536</v>
      </c>
      <c r="AS12" s="42">
        <v>2.6144</v>
      </c>
      <c r="AT12" s="42">
        <v>2.6752</v>
      </c>
      <c r="AU12" s="42">
        <v>2.736</v>
      </c>
      <c r="AV12" s="42">
        <v>2.7968</v>
      </c>
      <c r="AW12" s="42">
        <v>2.8576</v>
      </c>
      <c r="AX12" s="42">
        <v>2.9184</v>
      </c>
      <c r="AY12" s="42">
        <v>2.9792</v>
      </c>
      <c r="AZ12" s="42">
        <v>3.04</v>
      </c>
      <c r="BA12" s="42">
        <v>3.1008</v>
      </c>
      <c r="BB12" s="42">
        <v>3.1616</v>
      </c>
      <c r="BC12" s="42">
        <v>3.2224</v>
      </c>
      <c r="BD12" s="42">
        <v>3.2832</v>
      </c>
      <c r="BE12" s="42">
        <v>3.344</v>
      </c>
      <c r="BF12" s="42">
        <v>3.4048</v>
      </c>
      <c r="BG12" s="42">
        <v>3.4656</v>
      </c>
      <c r="BH12" s="42">
        <v>3.5264</v>
      </c>
      <c r="BI12" s="42">
        <v>3.5872</v>
      </c>
      <c r="BJ12" s="42">
        <v>3.648</v>
      </c>
      <c r="BK12" s="42">
        <v>3.7088</v>
      </c>
      <c r="BL12" s="42">
        <v>3.7696</v>
      </c>
      <c r="BM12" s="42">
        <v>3.8304</v>
      </c>
      <c r="BN12" s="42">
        <v>3.8912</v>
      </c>
      <c r="BO12" s="42">
        <v>3.952</v>
      </c>
      <c r="BP12" s="43">
        <v>4.0128</v>
      </c>
    </row>
    <row r="13" spans="1:68" ht="13.5" thickBot="1">
      <c r="A13" s="24" t="s">
        <v>6</v>
      </c>
      <c r="B13" s="44">
        <v>0</v>
      </c>
      <c r="C13" s="45">
        <v>0.17718187734355906</v>
      </c>
      <c r="D13" s="45">
        <v>0.3543637546871181</v>
      </c>
      <c r="E13" s="45">
        <v>0.2829275088811444</v>
      </c>
      <c r="F13" s="45">
        <v>0.1967647540384387</v>
      </c>
      <c r="G13" s="45">
        <v>0.13810786664227837</v>
      </c>
      <c r="H13" s="45">
        <v>0.08291468107271996</v>
      </c>
      <c r="I13" s="45">
        <v>0.046617493275747574</v>
      </c>
      <c r="J13" s="45">
        <v>0.014129380128584973</v>
      </c>
      <c r="K13" s="45">
        <v>0.0008689999153979585</v>
      </c>
      <c r="L13" s="45">
        <v>-0.006851186062575742</v>
      </c>
      <c r="M13" s="45">
        <v>-0.013944371259471169</v>
      </c>
      <c r="N13" s="45">
        <v>-0.020794199988824813</v>
      </c>
      <c r="O13" s="45">
        <v>-0.023590907542454832</v>
      </c>
      <c r="P13" s="45">
        <v>-0.024340989551907583</v>
      </c>
      <c r="Q13" s="45">
        <v>-0.02308402807802907</v>
      </c>
      <c r="R13" s="45">
        <v>-0.020536049444602338</v>
      </c>
      <c r="S13" s="45">
        <v>-0.017039888712246404</v>
      </c>
      <c r="T13" s="45">
        <v>-0.01277615199504303</v>
      </c>
      <c r="U13" s="45">
        <v>-0.009033854349346011</v>
      </c>
      <c r="V13" s="45">
        <v>-0.005819902252923642</v>
      </c>
      <c r="W13" s="45">
        <v>-0.0029397964166341106</v>
      </c>
      <c r="X13" s="45">
        <v>-0.00048322688051310927</v>
      </c>
      <c r="Y13" s="45">
        <v>0.0015722407952131361</v>
      </c>
      <c r="Z13" s="45">
        <v>0.0029866311385135552</v>
      </c>
      <c r="AA13" s="45">
        <v>0.0038499538375607934</v>
      </c>
      <c r="AB13" s="45">
        <v>0.003589098542331545</v>
      </c>
      <c r="AC13" s="45">
        <v>0.003261364058701371</v>
      </c>
      <c r="AD13" s="45">
        <v>0.0027555536637868037</v>
      </c>
      <c r="AE13" s="45">
        <v>0.0021452753766797285</v>
      </c>
      <c r="AF13" s="45">
        <v>0.0011582795389390758</v>
      </c>
      <c r="AG13" s="45">
        <v>0.00030447069336337327</v>
      </c>
      <c r="AH13" s="45">
        <v>0.00014377782742159298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6">
        <v>0</v>
      </c>
    </row>
    <row r="14" spans="2:68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2" ht="13.5" thickBot="1">
      <c r="A15" s="6"/>
      <c r="B15" s="25" t="s">
        <v>13</v>
      </c>
    </row>
    <row r="16" spans="1:34" ht="12.75">
      <c r="A16" s="23" t="s">
        <v>5</v>
      </c>
      <c r="B16" s="41">
        <v>0</v>
      </c>
      <c r="C16" s="42">
        <v>0.125</v>
      </c>
      <c r="D16" s="42">
        <v>0.25</v>
      </c>
      <c r="E16" s="42">
        <v>0.375</v>
      </c>
      <c r="F16" s="42">
        <v>0.5</v>
      </c>
      <c r="G16" s="42">
        <v>0.625</v>
      </c>
      <c r="H16" s="42">
        <v>0.75</v>
      </c>
      <c r="I16" s="42">
        <v>0.875</v>
      </c>
      <c r="J16" s="42">
        <v>1</v>
      </c>
      <c r="K16" s="42">
        <v>1.125</v>
      </c>
      <c r="L16" s="42">
        <v>1.25</v>
      </c>
      <c r="M16" s="42">
        <v>1.375</v>
      </c>
      <c r="N16" s="42">
        <v>1.5</v>
      </c>
      <c r="O16" s="42">
        <v>1.625</v>
      </c>
      <c r="P16" s="42">
        <v>1.75</v>
      </c>
      <c r="Q16" s="42">
        <v>1.875</v>
      </c>
      <c r="R16" s="42">
        <v>2</v>
      </c>
      <c r="S16" s="42">
        <v>2.125</v>
      </c>
      <c r="T16" s="42">
        <v>2.25</v>
      </c>
      <c r="U16" s="42">
        <v>2.375</v>
      </c>
      <c r="V16" s="42">
        <v>2.5</v>
      </c>
      <c r="W16" s="42">
        <v>2.625</v>
      </c>
      <c r="X16" s="42">
        <v>2.75</v>
      </c>
      <c r="Y16" s="42">
        <v>2.875</v>
      </c>
      <c r="Z16" s="42">
        <v>3</v>
      </c>
      <c r="AA16" s="42">
        <v>3.125</v>
      </c>
      <c r="AB16" s="42">
        <v>3.25</v>
      </c>
      <c r="AC16" s="42">
        <v>3.375</v>
      </c>
      <c r="AD16" s="42">
        <v>3.5</v>
      </c>
      <c r="AE16" s="42">
        <v>3.625</v>
      </c>
      <c r="AF16" s="42">
        <v>3.75</v>
      </c>
      <c r="AG16" s="42">
        <v>3.875</v>
      </c>
      <c r="AH16" s="43">
        <v>4</v>
      </c>
    </row>
    <row r="17" spans="1:34" ht="13.5" thickBot="1">
      <c r="A17" s="24" t="s">
        <v>6</v>
      </c>
      <c r="B17" s="44">
        <v>0</v>
      </c>
      <c r="C17" s="45">
        <v>0.3642719517754093</v>
      </c>
      <c r="D17" s="45">
        <v>0.18712813014155716</v>
      </c>
      <c r="E17" s="45">
        <v>0.07365529796730064</v>
      </c>
      <c r="F17" s="45">
        <v>0.0068623021877722845</v>
      </c>
      <c r="G17" s="45">
        <v>-0.00900979069457497</v>
      </c>
      <c r="H17" s="45">
        <v>-0.023092497786173727</v>
      </c>
      <c r="I17" s="45">
        <v>-0.024634607180607837</v>
      </c>
      <c r="J17" s="45">
        <v>-0.01939616426649038</v>
      </c>
      <c r="K17" s="45">
        <v>-0.010630258186713704</v>
      </c>
      <c r="L17" s="45">
        <v>-0.0040226264095295505</v>
      </c>
      <c r="M17" s="45">
        <v>0.001027886617035012</v>
      </c>
      <c r="N17" s="45">
        <v>0.003935761500465151</v>
      </c>
      <c r="O17" s="45">
        <v>0.0033994636073129136</v>
      </c>
      <c r="P17" s="45">
        <v>0.0023595573677681614</v>
      </c>
      <c r="Q17" s="45">
        <v>0.0003303718460974103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6">
        <v>0</v>
      </c>
    </row>
    <row r="18" ht="16.5" customHeight="1"/>
    <row r="87" ht="12.75">
      <c r="A87" s="1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3"/>
  <sheetViews>
    <sheetView showGridLines="0" zoomScalePageLayoutView="0" workbookViewId="0" topLeftCell="A1">
      <selection activeCell="H7" sqref="H7"/>
    </sheetView>
  </sheetViews>
  <sheetFormatPr defaultColWidth="10.625" defaultRowHeight="16.5"/>
  <cols>
    <col min="1" max="1" width="18.875" style="5" customWidth="1"/>
    <col min="2" max="16384" width="10.625" style="6" customWidth="1"/>
  </cols>
  <sheetData>
    <row r="1" spans="1:256" s="66" customFormat="1" ht="1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1"/>
      <c r="O1" s="62"/>
      <c r="P1" s="63"/>
      <c r="Q1" s="64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s="66" customFormat="1" ht="15" customHeight="1">
      <c r="A2" s="67"/>
      <c r="B2" s="59"/>
      <c r="C2" s="59"/>
      <c r="D2" s="67"/>
      <c r="E2" s="59"/>
      <c r="F2" s="59"/>
      <c r="G2" s="68"/>
      <c r="H2" s="69"/>
      <c r="I2" s="70"/>
      <c r="J2" s="59"/>
      <c r="K2" s="59"/>
      <c r="L2" s="59"/>
      <c r="M2" s="60"/>
      <c r="N2" s="61"/>
      <c r="O2" s="62"/>
      <c r="P2" s="63"/>
      <c r="Q2" s="64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s="66" customFormat="1" ht="15" customHeight="1">
      <c r="A3" s="67"/>
      <c r="B3" s="59"/>
      <c r="C3" s="59"/>
      <c r="D3" s="67"/>
      <c r="E3" s="59"/>
      <c r="F3" s="59"/>
      <c r="G3" s="68"/>
      <c r="H3" s="71" t="s">
        <v>21</v>
      </c>
      <c r="I3" s="67"/>
      <c r="J3" s="59"/>
      <c r="K3" s="59"/>
      <c r="L3" s="59"/>
      <c r="M3" s="60"/>
      <c r="N3" s="61"/>
      <c r="O3" s="62"/>
      <c r="P3" s="63"/>
      <c r="Q3" s="64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s="66" customFormat="1" ht="15" customHeight="1">
      <c r="A4" s="67"/>
      <c r="B4" s="59"/>
      <c r="C4" s="59"/>
      <c r="D4" s="59"/>
      <c r="E4" s="59"/>
      <c r="F4" s="59"/>
      <c r="G4" s="68"/>
      <c r="H4" s="69"/>
      <c r="I4" s="70"/>
      <c r="J4" s="59"/>
      <c r="K4" s="59"/>
      <c r="L4" s="59"/>
      <c r="M4" s="60"/>
      <c r="N4" s="61"/>
      <c r="O4" s="62"/>
      <c r="P4" s="63"/>
      <c r="Q4" s="64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s="79" customFormat="1" ht="15" customHeight="1">
      <c r="A5" s="72"/>
      <c r="B5" s="73"/>
      <c r="C5" s="73"/>
      <c r="D5" s="72"/>
      <c r="E5" s="73"/>
      <c r="F5" s="73"/>
      <c r="G5" s="73"/>
      <c r="H5" s="73"/>
      <c r="I5" s="73"/>
      <c r="J5" s="72"/>
      <c r="K5" s="73"/>
      <c r="L5" s="73"/>
      <c r="M5" s="74"/>
      <c r="N5" s="75"/>
      <c r="O5" s="76"/>
      <c r="P5" s="77"/>
      <c r="Q5" s="78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ht="12.75">
      <c r="A6" s="110"/>
    </row>
    <row r="7" spans="2:9" ht="36" customHeight="1">
      <c r="B7" s="7"/>
      <c r="G7" s="111" t="s">
        <v>18</v>
      </c>
      <c r="H7" s="112">
        <v>100</v>
      </c>
      <c r="I7" s="113" t="s">
        <v>19</v>
      </c>
    </row>
    <row r="8" spans="1:2" ht="13.5" thickBot="1">
      <c r="A8" s="6"/>
      <c r="B8" s="25" t="s">
        <v>14</v>
      </c>
    </row>
    <row r="9" spans="1:34" ht="12.75">
      <c r="A9" s="22" t="s">
        <v>7</v>
      </c>
      <c r="B9" s="47">
        <v>128</v>
      </c>
      <c r="C9" s="48">
        <v>144</v>
      </c>
      <c r="D9" s="48">
        <v>160</v>
      </c>
      <c r="E9" s="48">
        <v>176</v>
      </c>
      <c r="F9" s="48">
        <v>192</v>
      </c>
      <c r="G9" s="48">
        <v>208</v>
      </c>
      <c r="H9" s="48">
        <v>224</v>
      </c>
      <c r="I9" s="48">
        <v>240</v>
      </c>
      <c r="J9" s="48">
        <v>256</v>
      </c>
      <c r="K9" s="48">
        <v>272</v>
      </c>
      <c r="L9" s="48">
        <v>288</v>
      </c>
      <c r="M9" s="48">
        <v>304</v>
      </c>
      <c r="N9" s="48">
        <v>320</v>
      </c>
      <c r="O9" s="48">
        <v>336</v>
      </c>
      <c r="P9" s="48">
        <v>352</v>
      </c>
      <c r="Q9" s="48">
        <v>368</v>
      </c>
      <c r="R9" s="48">
        <v>384</v>
      </c>
      <c r="S9" s="48">
        <v>400</v>
      </c>
      <c r="T9" s="48">
        <v>416</v>
      </c>
      <c r="U9" s="48">
        <v>432</v>
      </c>
      <c r="V9" s="48">
        <v>448</v>
      </c>
      <c r="W9" s="48">
        <v>464</v>
      </c>
      <c r="X9" s="48">
        <v>480</v>
      </c>
      <c r="Y9" s="48">
        <v>496</v>
      </c>
      <c r="Z9" s="48">
        <v>512</v>
      </c>
      <c r="AA9" s="48">
        <v>528</v>
      </c>
      <c r="AB9" s="48">
        <v>544</v>
      </c>
      <c r="AC9" s="48">
        <v>560</v>
      </c>
      <c r="AD9" s="48">
        <v>576</v>
      </c>
      <c r="AE9" s="48">
        <v>592</v>
      </c>
      <c r="AF9" s="48">
        <v>608</v>
      </c>
      <c r="AG9" s="48">
        <v>624</v>
      </c>
      <c r="AH9" s="49">
        <v>640</v>
      </c>
    </row>
    <row r="10" spans="1:34" ht="13.5" thickBot="1">
      <c r="A10" s="50" t="s">
        <v>8</v>
      </c>
      <c r="B10" s="29">
        <v>18.564864</v>
      </c>
      <c r="C10" s="30">
        <v>20.885472</v>
      </c>
      <c r="D10" s="30">
        <v>23.20608</v>
      </c>
      <c r="E10" s="30">
        <v>25.526688</v>
      </c>
      <c r="F10" s="30">
        <v>27.847296</v>
      </c>
      <c r="G10" s="30">
        <v>30.167904</v>
      </c>
      <c r="H10" s="30">
        <v>32.488512</v>
      </c>
      <c r="I10" s="30">
        <v>34.80912</v>
      </c>
      <c r="J10" s="30">
        <v>37.129728</v>
      </c>
      <c r="K10" s="30">
        <v>39.450336</v>
      </c>
      <c r="L10" s="30">
        <v>41.770944</v>
      </c>
      <c r="M10" s="30">
        <v>44.091552</v>
      </c>
      <c r="N10" s="30">
        <v>46.41216</v>
      </c>
      <c r="O10" s="30">
        <v>48.732768</v>
      </c>
      <c r="P10" s="30">
        <v>51.053376</v>
      </c>
      <c r="Q10" s="30">
        <v>53.373984</v>
      </c>
      <c r="R10" s="30">
        <v>55.694592</v>
      </c>
      <c r="S10" s="30">
        <v>58.0152</v>
      </c>
      <c r="T10" s="30">
        <v>60.335808</v>
      </c>
      <c r="U10" s="30">
        <v>62.656416</v>
      </c>
      <c r="V10" s="30">
        <v>64.977024</v>
      </c>
      <c r="W10" s="30">
        <v>67.297632</v>
      </c>
      <c r="X10" s="30">
        <v>69.61824</v>
      </c>
      <c r="Y10" s="30">
        <v>71.93884800000001</v>
      </c>
      <c r="Z10" s="30">
        <v>74.259456</v>
      </c>
      <c r="AA10" s="30">
        <v>76.580064</v>
      </c>
      <c r="AB10" s="30">
        <v>78.900672</v>
      </c>
      <c r="AC10" s="30">
        <v>81.22128000000001</v>
      </c>
      <c r="AD10" s="30">
        <v>83.541888</v>
      </c>
      <c r="AE10" s="30">
        <v>85.862496</v>
      </c>
      <c r="AF10" s="30">
        <v>88.183104</v>
      </c>
      <c r="AG10" s="30">
        <v>90.50371200000001</v>
      </c>
      <c r="AH10" s="31">
        <v>92.82432</v>
      </c>
    </row>
    <row r="11" spans="1:34" ht="12.75">
      <c r="A11" s="51" t="s">
        <v>15</v>
      </c>
      <c r="B11" s="52">
        <f>B13*0.12</f>
        <v>2.125854990972343</v>
      </c>
      <c r="C11" s="53">
        <f aca="true" t="shared" si="0" ref="C11:AH11">C13*0.12</f>
        <v>2.2307988564736</v>
      </c>
      <c r="D11" s="53">
        <f t="shared" si="0"/>
        <v>2.3315734468754283</v>
      </c>
      <c r="E11" s="53">
        <f t="shared" si="0"/>
        <v>2.432348037277257</v>
      </c>
      <c r="F11" s="53">
        <f t="shared" si="0"/>
        <v>2.5331226276790857</v>
      </c>
      <c r="G11" s="53">
        <f t="shared" si="0"/>
        <v>2.6334301638416457</v>
      </c>
      <c r="H11" s="53">
        <f t="shared" si="0"/>
        <v>2.7277495786426518</v>
      </c>
      <c r="I11" s="53">
        <f t="shared" si="0"/>
        <v>2.8220689934436574</v>
      </c>
      <c r="J11" s="53">
        <f t="shared" si="0"/>
        <v>2.916388408244663</v>
      </c>
      <c r="K11" s="53">
        <f t="shared" si="0"/>
        <v>3.010140685705326</v>
      </c>
      <c r="L11" s="53">
        <f t="shared" si="0"/>
        <v>3.100077996965303</v>
      </c>
      <c r="M11" s="53">
        <f t="shared" si="0"/>
        <v>3.1882949786112</v>
      </c>
      <c r="N11" s="53">
        <f t="shared" si="0"/>
        <v>3.2745749188388573</v>
      </c>
      <c r="O11" s="53">
        <f t="shared" si="0"/>
        <v>3.360854859066514</v>
      </c>
      <c r="P11" s="53">
        <f t="shared" si="0"/>
        <v>3.4452986746368004</v>
      </c>
      <c r="Q11" s="53">
        <f t="shared" si="0"/>
        <v>3.5275335962112</v>
      </c>
      <c r="R11" s="53">
        <f t="shared" si="0"/>
        <v>3.6087595732918856</v>
      </c>
      <c r="S11" s="53">
        <f t="shared" si="0"/>
        <v>3.6876236459885714</v>
      </c>
      <c r="T11" s="53">
        <f t="shared" si="0"/>
        <v>3.7659999335789713</v>
      </c>
      <c r="U11" s="53">
        <f t="shared" si="0"/>
        <v>3.8414931573979425</v>
      </c>
      <c r="V11" s="53">
        <f t="shared" si="0"/>
        <v>3.916986381216914</v>
      </c>
      <c r="W11" s="53">
        <f t="shared" si="0"/>
        <v>3.989142130439314</v>
      </c>
      <c r="X11" s="53">
        <f t="shared" si="0"/>
        <v>4.0612645053805725</v>
      </c>
      <c r="Y11" s="53">
        <f t="shared" si="0"/>
        <v>4.129162407508114</v>
      </c>
      <c r="Z11" s="53">
        <f t="shared" si="0"/>
        <v>4.1962285091328</v>
      </c>
      <c r="AA11" s="53">
        <f t="shared" si="0"/>
        <v>4.263294610757486</v>
      </c>
      <c r="AB11" s="53">
        <f t="shared" si="0"/>
        <v>4.330360712382172</v>
      </c>
      <c r="AC11" s="53">
        <f t="shared" si="0"/>
        <v>4.393878821138286</v>
      </c>
      <c r="AD11" s="53">
        <f t="shared" si="0"/>
        <v>4.454203225007543</v>
      </c>
      <c r="AE11" s="53">
        <f t="shared" si="0"/>
        <v>4.5145276288768</v>
      </c>
      <c r="AF11" s="53">
        <f t="shared" si="0"/>
        <v>4.574852032746057</v>
      </c>
      <c r="AG11" s="53">
        <f t="shared" si="0"/>
        <v>4.633713081296457</v>
      </c>
      <c r="AH11" s="54">
        <f t="shared" si="0"/>
        <v>4.687295787410285</v>
      </c>
    </row>
    <row r="12" spans="1:34" ht="12.75">
      <c r="A12" s="55" t="s">
        <v>16</v>
      </c>
      <c r="B12" s="114">
        <f>B11*($H$7/100)</f>
        <v>2.125854990972343</v>
      </c>
      <c r="C12" s="115">
        <f aca="true" t="shared" si="1" ref="C12:AH14">C11*($H$7/100)</f>
        <v>2.2307988564736</v>
      </c>
      <c r="D12" s="115">
        <f t="shared" si="1"/>
        <v>2.3315734468754283</v>
      </c>
      <c r="E12" s="115">
        <f t="shared" si="1"/>
        <v>2.432348037277257</v>
      </c>
      <c r="F12" s="115">
        <f t="shared" si="1"/>
        <v>2.5331226276790857</v>
      </c>
      <c r="G12" s="115">
        <f t="shared" si="1"/>
        <v>2.6334301638416457</v>
      </c>
      <c r="H12" s="115">
        <f t="shared" si="1"/>
        <v>2.7277495786426518</v>
      </c>
      <c r="I12" s="115">
        <f t="shared" si="1"/>
        <v>2.8220689934436574</v>
      </c>
      <c r="J12" s="115">
        <f t="shared" si="1"/>
        <v>2.916388408244663</v>
      </c>
      <c r="K12" s="115">
        <f t="shared" si="1"/>
        <v>3.010140685705326</v>
      </c>
      <c r="L12" s="115">
        <f t="shared" si="1"/>
        <v>3.100077996965303</v>
      </c>
      <c r="M12" s="115">
        <f t="shared" si="1"/>
        <v>3.1882949786112</v>
      </c>
      <c r="N12" s="115">
        <f t="shared" si="1"/>
        <v>3.2745749188388573</v>
      </c>
      <c r="O12" s="115">
        <f t="shared" si="1"/>
        <v>3.360854859066514</v>
      </c>
      <c r="P12" s="115">
        <f t="shared" si="1"/>
        <v>3.4452986746368004</v>
      </c>
      <c r="Q12" s="115">
        <f>Q11*($H$7/100)</f>
        <v>3.5275335962112</v>
      </c>
      <c r="R12" s="115">
        <f t="shared" si="1"/>
        <v>3.6087595732918856</v>
      </c>
      <c r="S12" s="115">
        <f t="shared" si="1"/>
        <v>3.6876236459885714</v>
      </c>
      <c r="T12" s="115">
        <f t="shared" si="1"/>
        <v>3.7659999335789713</v>
      </c>
      <c r="U12" s="115">
        <f t="shared" si="1"/>
        <v>3.8414931573979425</v>
      </c>
      <c r="V12" s="115">
        <f t="shared" si="1"/>
        <v>3.916986381216914</v>
      </c>
      <c r="W12" s="115">
        <f t="shared" si="1"/>
        <v>3.989142130439314</v>
      </c>
      <c r="X12" s="115">
        <f t="shared" si="1"/>
        <v>4.0612645053805725</v>
      </c>
      <c r="Y12" s="115">
        <f t="shared" si="1"/>
        <v>4.129162407508114</v>
      </c>
      <c r="Z12" s="115">
        <f t="shared" si="1"/>
        <v>4.1962285091328</v>
      </c>
      <c r="AA12" s="115">
        <f t="shared" si="1"/>
        <v>4.263294610757486</v>
      </c>
      <c r="AB12" s="115">
        <f t="shared" si="1"/>
        <v>4.330360712382172</v>
      </c>
      <c r="AC12" s="115">
        <f t="shared" si="1"/>
        <v>4.393878821138286</v>
      </c>
      <c r="AD12" s="115">
        <f t="shared" si="1"/>
        <v>4.454203225007543</v>
      </c>
      <c r="AE12" s="115">
        <f t="shared" si="1"/>
        <v>4.5145276288768</v>
      </c>
      <c r="AF12" s="115">
        <f t="shared" si="1"/>
        <v>4.574852032746057</v>
      </c>
      <c r="AG12" s="115">
        <f t="shared" si="1"/>
        <v>4.633713081296457</v>
      </c>
      <c r="AH12" s="116">
        <f t="shared" si="1"/>
        <v>4.687295787410285</v>
      </c>
    </row>
    <row r="13" spans="1:34" ht="12.75">
      <c r="A13" s="51" t="s">
        <v>9</v>
      </c>
      <c r="B13" s="52">
        <v>17.71545825810286</v>
      </c>
      <c r="C13" s="53">
        <v>18.589990470613333</v>
      </c>
      <c r="D13" s="53">
        <v>19.429778723961903</v>
      </c>
      <c r="E13" s="53">
        <v>20.269566977310475</v>
      </c>
      <c r="F13" s="53">
        <v>21.109355230659048</v>
      </c>
      <c r="G13" s="53">
        <v>21.945251365347048</v>
      </c>
      <c r="H13" s="53">
        <v>22.731246488688765</v>
      </c>
      <c r="I13" s="53">
        <v>23.517241612030478</v>
      </c>
      <c r="J13" s="53">
        <v>24.30323673537219</v>
      </c>
      <c r="K13" s="53">
        <v>25.08450571421105</v>
      </c>
      <c r="L13" s="53">
        <v>25.833983308044193</v>
      </c>
      <c r="M13" s="53">
        <v>26.569124821760003</v>
      </c>
      <c r="N13" s="53">
        <v>27.288124323657144</v>
      </c>
      <c r="O13" s="53">
        <v>28.007123825554284</v>
      </c>
      <c r="P13" s="53">
        <v>28.710822288640003</v>
      </c>
      <c r="Q13" s="53">
        <v>29.39611330176</v>
      </c>
      <c r="R13" s="53">
        <v>30.072996444099047</v>
      </c>
      <c r="S13" s="53">
        <v>30.730197049904763</v>
      </c>
      <c r="T13" s="53">
        <v>31.383332779824762</v>
      </c>
      <c r="U13" s="53">
        <v>32.01244297831619</v>
      </c>
      <c r="V13" s="53">
        <v>32.64155317680762</v>
      </c>
      <c r="W13" s="53">
        <v>33.242851086994285</v>
      </c>
      <c r="X13" s="53">
        <v>33.84387087817144</v>
      </c>
      <c r="Y13" s="53">
        <v>34.40968672923429</v>
      </c>
      <c r="Z13" s="53">
        <v>34.968570909440004</v>
      </c>
      <c r="AA13" s="53">
        <v>35.52745508964571</v>
      </c>
      <c r="AB13" s="53">
        <v>36.08633926985143</v>
      </c>
      <c r="AC13" s="53">
        <v>36.61565684281905</v>
      </c>
      <c r="AD13" s="53">
        <v>37.11836020839619</v>
      </c>
      <c r="AE13" s="53">
        <v>37.62106357397333</v>
      </c>
      <c r="AF13" s="53">
        <v>38.12376693955048</v>
      </c>
      <c r="AG13" s="53">
        <v>38.614275677470474</v>
      </c>
      <c r="AH13" s="54">
        <v>39.060798228419046</v>
      </c>
    </row>
    <row r="14" spans="1:34" ht="13.5" thickBot="1">
      <c r="A14" s="56" t="s">
        <v>10</v>
      </c>
      <c r="B14" s="117">
        <f>B13*($H$7/100)</f>
        <v>17.71545825810286</v>
      </c>
      <c r="C14" s="118">
        <f t="shared" si="1"/>
        <v>18.589990470613333</v>
      </c>
      <c r="D14" s="118">
        <f t="shared" si="1"/>
        <v>19.429778723961903</v>
      </c>
      <c r="E14" s="118">
        <f t="shared" si="1"/>
        <v>20.269566977310475</v>
      </c>
      <c r="F14" s="118">
        <f t="shared" si="1"/>
        <v>21.109355230659048</v>
      </c>
      <c r="G14" s="118">
        <f t="shared" si="1"/>
        <v>21.945251365347048</v>
      </c>
      <c r="H14" s="118">
        <f t="shared" si="1"/>
        <v>22.731246488688765</v>
      </c>
      <c r="I14" s="118">
        <f t="shared" si="1"/>
        <v>23.517241612030478</v>
      </c>
      <c r="J14" s="118">
        <f t="shared" si="1"/>
        <v>24.30323673537219</v>
      </c>
      <c r="K14" s="118">
        <f t="shared" si="1"/>
        <v>25.08450571421105</v>
      </c>
      <c r="L14" s="118">
        <f t="shared" si="1"/>
        <v>25.833983308044193</v>
      </c>
      <c r="M14" s="118">
        <f t="shared" si="1"/>
        <v>26.569124821760003</v>
      </c>
      <c r="N14" s="118">
        <f t="shared" si="1"/>
        <v>27.288124323657144</v>
      </c>
      <c r="O14" s="118">
        <f t="shared" si="1"/>
        <v>28.007123825554284</v>
      </c>
      <c r="P14" s="118">
        <f t="shared" si="1"/>
        <v>28.710822288640003</v>
      </c>
      <c r="Q14" s="118">
        <f>Q13*($H$7/100)</f>
        <v>29.39611330176</v>
      </c>
      <c r="R14" s="118">
        <f t="shared" si="1"/>
        <v>30.072996444099047</v>
      </c>
      <c r="S14" s="118">
        <f t="shared" si="1"/>
        <v>30.730197049904763</v>
      </c>
      <c r="T14" s="118">
        <f t="shared" si="1"/>
        <v>31.383332779824762</v>
      </c>
      <c r="U14" s="118">
        <f t="shared" si="1"/>
        <v>32.01244297831619</v>
      </c>
      <c r="V14" s="118">
        <f t="shared" si="1"/>
        <v>32.64155317680762</v>
      </c>
      <c r="W14" s="118">
        <f t="shared" si="1"/>
        <v>33.242851086994285</v>
      </c>
      <c r="X14" s="118">
        <f t="shared" si="1"/>
        <v>33.84387087817144</v>
      </c>
      <c r="Y14" s="118">
        <f t="shared" si="1"/>
        <v>34.40968672923429</v>
      </c>
      <c r="Z14" s="118">
        <f t="shared" si="1"/>
        <v>34.968570909440004</v>
      </c>
      <c r="AA14" s="118">
        <f t="shared" si="1"/>
        <v>35.52745508964571</v>
      </c>
      <c r="AB14" s="118">
        <f t="shared" si="1"/>
        <v>36.08633926985143</v>
      </c>
      <c r="AC14" s="118">
        <f t="shared" si="1"/>
        <v>36.61565684281905</v>
      </c>
      <c r="AD14" s="118">
        <f t="shared" si="1"/>
        <v>37.11836020839619</v>
      </c>
      <c r="AE14" s="118">
        <f t="shared" si="1"/>
        <v>37.62106357397333</v>
      </c>
      <c r="AF14" s="118">
        <f t="shared" si="1"/>
        <v>38.12376693955048</v>
      </c>
      <c r="AG14" s="118">
        <f t="shared" si="1"/>
        <v>38.614275677470474</v>
      </c>
      <c r="AH14" s="119">
        <f t="shared" si="1"/>
        <v>39.060798228419046</v>
      </c>
    </row>
    <row r="16" spans="1:2" ht="13.5" thickBot="1">
      <c r="A16" s="6"/>
      <c r="B16" s="25" t="s">
        <v>14</v>
      </c>
    </row>
    <row r="17" spans="1:34" ht="12.75">
      <c r="A17" s="22" t="s">
        <v>7</v>
      </c>
      <c r="B17" s="47">
        <v>128.242536</v>
      </c>
      <c r="C17" s="48">
        <v>148.23734</v>
      </c>
      <c r="D17" s="48">
        <v>168.23214399999998</v>
      </c>
      <c r="E17" s="48">
        <v>188.226948</v>
      </c>
      <c r="F17" s="48">
        <v>208.22175199999998</v>
      </c>
      <c r="G17" s="48">
        <v>228.216556</v>
      </c>
      <c r="H17" s="48">
        <v>248.21135999999998</v>
      </c>
      <c r="I17" s="48">
        <v>268.206164</v>
      </c>
      <c r="J17" s="48">
        <v>288.200968</v>
      </c>
      <c r="K17" s="48">
        <v>308.19577200000003</v>
      </c>
      <c r="L17" s="48">
        <v>328.190576</v>
      </c>
      <c r="M17" s="48">
        <v>348.18538</v>
      </c>
      <c r="N17" s="48">
        <v>368.180184</v>
      </c>
      <c r="O17" s="48">
        <v>388.174988</v>
      </c>
      <c r="P17" s="48">
        <v>408.16979200000003</v>
      </c>
      <c r="Q17" s="48">
        <v>428.164596</v>
      </c>
      <c r="R17" s="48">
        <v>448.1594</v>
      </c>
      <c r="S17" s="48">
        <v>468.15420400000005</v>
      </c>
      <c r="T17" s="48">
        <v>488.149008</v>
      </c>
      <c r="U17" s="48">
        <v>508.143812</v>
      </c>
      <c r="V17" s="48">
        <v>528.138616</v>
      </c>
      <c r="W17" s="48">
        <v>548.13342</v>
      </c>
      <c r="X17" s="48">
        <v>568.128224</v>
      </c>
      <c r="Y17" s="48">
        <v>588.123028</v>
      </c>
      <c r="Z17" s="48">
        <v>608.117832</v>
      </c>
      <c r="AA17" s="48">
        <v>628.112636</v>
      </c>
      <c r="AB17" s="48">
        <v>648.10744</v>
      </c>
      <c r="AC17" s="48">
        <v>668.102244</v>
      </c>
      <c r="AD17" s="48">
        <v>688.097048</v>
      </c>
      <c r="AE17" s="48">
        <v>708.091852</v>
      </c>
      <c r="AF17" s="48">
        <v>728.086656</v>
      </c>
      <c r="AG17" s="48">
        <v>748.08146</v>
      </c>
      <c r="AH17" s="49">
        <v>768.076264</v>
      </c>
    </row>
    <row r="18" spans="1:34" ht="13.5" thickBot="1">
      <c r="A18" s="50" t="s">
        <v>8</v>
      </c>
      <c r="B18" s="29">
        <v>18.564864</v>
      </c>
      <c r="C18" s="30">
        <v>21.465624</v>
      </c>
      <c r="D18" s="30">
        <v>24.366384</v>
      </c>
      <c r="E18" s="30">
        <v>27.267144000000002</v>
      </c>
      <c r="F18" s="30">
        <v>30.167904</v>
      </c>
      <c r="G18" s="30">
        <v>33.068664</v>
      </c>
      <c r="H18" s="30">
        <v>35.969424000000004</v>
      </c>
      <c r="I18" s="30">
        <v>38.870184</v>
      </c>
      <c r="J18" s="30">
        <v>41.770944</v>
      </c>
      <c r="K18" s="30">
        <v>44.671704</v>
      </c>
      <c r="L18" s="30">
        <v>47.572464</v>
      </c>
      <c r="M18" s="30">
        <v>50.473224</v>
      </c>
      <c r="N18" s="30">
        <v>53.373984</v>
      </c>
      <c r="O18" s="30">
        <v>56.274744</v>
      </c>
      <c r="P18" s="30">
        <v>59.175504000000004</v>
      </c>
      <c r="Q18" s="30">
        <v>62.076264</v>
      </c>
      <c r="R18" s="30">
        <v>64.977024</v>
      </c>
      <c r="S18" s="30">
        <v>67.877784</v>
      </c>
      <c r="T18" s="30">
        <v>70.778544</v>
      </c>
      <c r="U18" s="30">
        <v>73.679304</v>
      </c>
      <c r="V18" s="30">
        <v>76.580064</v>
      </c>
      <c r="W18" s="30">
        <v>79.480824</v>
      </c>
      <c r="X18" s="30">
        <v>82.381584</v>
      </c>
      <c r="Y18" s="30">
        <v>85.282344</v>
      </c>
      <c r="Z18" s="30">
        <v>88.183104</v>
      </c>
      <c r="AA18" s="30">
        <v>91.083864</v>
      </c>
      <c r="AB18" s="30">
        <v>93.984624</v>
      </c>
      <c r="AC18" s="30">
        <v>96.885384</v>
      </c>
      <c r="AD18" s="30">
        <v>99.78614400000001</v>
      </c>
      <c r="AE18" s="30">
        <v>102.686904</v>
      </c>
      <c r="AF18" s="30">
        <v>105.587664</v>
      </c>
      <c r="AG18" s="30">
        <v>108.488424</v>
      </c>
      <c r="AH18" s="31">
        <v>111.389184</v>
      </c>
    </row>
    <row r="19" spans="1:34" ht="12.75">
      <c r="A19" s="51" t="s">
        <v>15</v>
      </c>
      <c r="B19" s="52">
        <f>B21*0.12</f>
        <v>2.125854990972343</v>
      </c>
      <c r="C19" s="53">
        <f aca="true" t="shared" si="2" ref="C19:AH19">C21*0.12</f>
        <v>2.255992504074057</v>
      </c>
      <c r="D19" s="53">
        <f t="shared" si="2"/>
        <v>2.3819607420763425</v>
      </c>
      <c r="E19" s="53">
        <f t="shared" si="2"/>
        <v>2.5079289800786286</v>
      </c>
      <c r="F19" s="53">
        <f t="shared" si="2"/>
        <v>2.6334301638416457</v>
      </c>
      <c r="G19" s="53">
        <f t="shared" si="2"/>
        <v>2.751329432342903</v>
      </c>
      <c r="H19" s="53">
        <f t="shared" si="2"/>
        <v>2.8692287008441606</v>
      </c>
      <c r="I19" s="53">
        <f t="shared" si="2"/>
        <v>2.9871279693454174</v>
      </c>
      <c r="J19" s="53">
        <f t="shared" si="2"/>
        <v>3.100077996965303</v>
      </c>
      <c r="K19" s="53">
        <f t="shared" si="2"/>
        <v>3.2098649636681142</v>
      </c>
      <c r="L19" s="53">
        <f t="shared" si="2"/>
        <v>3.3177148889526857</v>
      </c>
      <c r="M19" s="53">
        <f t="shared" si="2"/>
        <v>3.4247399442432</v>
      </c>
      <c r="N19" s="53">
        <f t="shared" si="2"/>
        <v>3.5275335962112</v>
      </c>
      <c r="O19" s="53">
        <f t="shared" si="2"/>
        <v>3.628475591466057</v>
      </c>
      <c r="P19" s="53">
        <f t="shared" si="2"/>
        <v>3.7270556823369145</v>
      </c>
      <c r="Q19" s="53">
        <f t="shared" si="2"/>
        <v>3.8226198514432</v>
      </c>
      <c r="R19" s="53">
        <f t="shared" si="2"/>
        <v>3.916986381216914</v>
      </c>
      <c r="S19" s="53">
        <f t="shared" si="2"/>
        <v>4.007172724174628</v>
      </c>
      <c r="T19" s="53">
        <f t="shared" si="2"/>
        <v>4.095629356695771</v>
      </c>
      <c r="U19" s="53">
        <f t="shared" si="2"/>
        <v>4.179461983726629</v>
      </c>
      <c r="V19" s="53">
        <f t="shared" si="2"/>
        <v>4.263294610757486</v>
      </c>
      <c r="W19" s="53">
        <f t="shared" si="2"/>
        <v>4.347127237788342</v>
      </c>
      <c r="X19" s="53">
        <f t="shared" si="2"/>
        <v>4.424041023072915</v>
      </c>
      <c r="Y19" s="53">
        <f t="shared" si="2"/>
        <v>4.499446527909486</v>
      </c>
      <c r="Z19" s="53">
        <f t="shared" si="2"/>
        <v>4.574852032746057</v>
      </c>
      <c r="AA19" s="53">
        <f t="shared" si="2"/>
        <v>4.647108757824915</v>
      </c>
      <c r="AB19" s="53">
        <f t="shared" si="2"/>
        <v>4.7140871404672</v>
      </c>
      <c r="AC19" s="53">
        <f t="shared" si="2"/>
        <v>4.781065523109485</v>
      </c>
      <c r="AD19" s="53">
        <f t="shared" si="2"/>
        <v>4.848043905751771</v>
      </c>
      <c r="AE19" s="53">
        <f t="shared" si="2"/>
        <v>4.907216448430628</v>
      </c>
      <c r="AF19" s="53">
        <f t="shared" si="2"/>
        <v>4.965767708878628</v>
      </c>
      <c r="AG19" s="53">
        <f t="shared" si="2"/>
        <v>5.024318969326628</v>
      </c>
      <c r="AH19" s="54">
        <f t="shared" si="2"/>
        <v>5.078834451799771</v>
      </c>
    </row>
    <row r="20" spans="1:34" ht="12.75">
      <c r="A20" s="55" t="s">
        <v>16</v>
      </c>
      <c r="B20" s="114">
        <f>B19*($H$7/100)</f>
        <v>2.125854990972343</v>
      </c>
      <c r="C20" s="115">
        <f aca="true" t="shared" si="3" ref="C20:AH20">C19*($H$7/100)</f>
        <v>2.255992504074057</v>
      </c>
      <c r="D20" s="115">
        <f t="shared" si="3"/>
        <v>2.3819607420763425</v>
      </c>
      <c r="E20" s="115">
        <f t="shared" si="3"/>
        <v>2.5079289800786286</v>
      </c>
      <c r="F20" s="115">
        <f t="shared" si="3"/>
        <v>2.6334301638416457</v>
      </c>
      <c r="G20" s="115">
        <f t="shared" si="3"/>
        <v>2.751329432342903</v>
      </c>
      <c r="H20" s="115">
        <f t="shared" si="3"/>
        <v>2.8692287008441606</v>
      </c>
      <c r="I20" s="115">
        <f t="shared" si="3"/>
        <v>2.9871279693454174</v>
      </c>
      <c r="J20" s="115">
        <f t="shared" si="3"/>
        <v>3.100077996965303</v>
      </c>
      <c r="K20" s="115">
        <f t="shared" si="3"/>
        <v>3.2098649636681142</v>
      </c>
      <c r="L20" s="115">
        <f t="shared" si="3"/>
        <v>3.3177148889526857</v>
      </c>
      <c r="M20" s="115">
        <f t="shared" si="3"/>
        <v>3.4247399442432</v>
      </c>
      <c r="N20" s="115">
        <f t="shared" si="3"/>
        <v>3.5275335962112</v>
      </c>
      <c r="O20" s="115">
        <f t="shared" si="3"/>
        <v>3.628475591466057</v>
      </c>
      <c r="P20" s="115">
        <f t="shared" si="3"/>
        <v>3.7270556823369145</v>
      </c>
      <c r="Q20" s="115">
        <f>Q19*($H$7/100)</f>
        <v>3.8226198514432</v>
      </c>
      <c r="R20" s="115">
        <f t="shared" si="3"/>
        <v>3.916986381216914</v>
      </c>
      <c r="S20" s="115">
        <f t="shared" si="3"/>
        <v>4.007172724174628</v>
      </c>
      <c r="T20" s="115">
        <f t="shared" si="3"/>
        <v>4.095629356695771</v>
      </c>
      <c r="U20" s="115">
        <f t="shared" si="3"/>
        <v>4.179461983726629</v>
      </c>
      <c r="V20" s="115">
        <f t="shared" si="3"/>
        <v>4.263294610757486</v>
      </c>
      <c r="W20" s="115">
        <f t="shared" si="3"/>
        <v>4.347127237788342</v>
      </c>
      <c r="X20" s="115">
        <f t="shared" si="3"/>
        <v>4.424041023072915</v>
      </c>
      <c r="Y20" s="115">
        <f t="shared" si="3"/>
        <v>4.499446527909486</v>
      </c>
      <c r="Z20" s="115">
        <f t="shared" si="3"/>
        <v>4.574852032746057</v>
      </c>
      <c r="AA20" s="115">
        <f t="shared" si="3"/>
        <v>4.647108757824915</v>
      </c>
      <c r="AB20" s="115">
        <f t="shared" si="3"/>
        <v>4.7140871404672</v>
      </c>
      <c r="AC20" s="115">
        <f t="shared" si="3"/>
        <v>4.781065523109485</v>
      </c>
      <c r="AD20" s="115">
        <f t="shared" si="3"/>
        <v>4.848043905751771</v>
      </c>
      <c r="AE20" s="115">
        <f t="shared" si="3"/>
        <v>4.907216448430628</v>
      </c>
      <c r="AF20" s="115">
        <f t="shared" si="3"/>
        <v>4.965767708878628</v>
      </c>
      <c r="AG20" s="115">
        <f t="shared" si="3"/>
        <v>5.024318969326628</v>
      </c>
      <c r="AH20" s="116">
        <f t="shared" si="3"/>
        <v>5.078834451799771</v>
      </c>
    </row>
    <row r="21" spans="1:34" ht="12.75">
      <c r="A21" s="51" t="s">
        <v>9</v>
      </c>
      <c r="B21" s="52">
        <v>17.71545825810286</v>
      </c>
      <c r="C21" s="53">
        <v>18.799937533950477</v>
      </c>
      <c r="D21" s="53">
        <v>19.84967285063619</v>
      </c>
      <c r="E21" s="53">
        <v>20.899408167321905</v>
      </c>
      <c r="F21" s="53">
        <v>21.945251365347048</v>
      </c>
      <c r="G21" s="53">
        <v>22.92774526952419</v>
      </c>
      <c r="H21" s="53">
        <v>23.91023917370134</v>
      </c>
      <c r="I21" s="53">
        <v>24.89273307787848</v>
      </c>
      <c r="J21" s="53">
        <v>25.833983308044193</v>
      </c>
      <c r="K21" s="53">
        <v>26.748874697234285</v>
      </c>
      <c r="L21" s="53">
        <v>27.647624074605716</v>
      </c>
      <c r="M21" s="53">
        <v>28.53949953536</v>
      </c>
      <c r="N21" s="53">
        <v>29.39611330176</v>
      </c>
      <c r="O21" s="53">
        <v>30.237296595550475</v>
      </c>
      <c r="P21" s="53">
        <v>31.058797352807623</v>
      </c>
      <c r="Q21" s="53">
        <v>31.855165428693333</v>
      </c>
      <c r="R21" s="53">
        <v>32.64155317680762</v>
      </c>
      <c r="S21" s="53">
        <v>33.39310603478857</v>
      </c>
      <c r="T21" s="53">
        <v>34.130244639131426</v>
      </c>
      <c r="U21" s="53">
        <v>34.82884986438857</v>
      </c>
      <c r="V21" s="53">
        <v>35.52745508964571</v>
      </c>
      <c r="W21" s="53">
        <v>36.22606031490285</v>
      </c>
      <c r="X21" s="53">
        <v>36.86700852560762</v>
      </c>
      <c r="Y21" s="53">
        <v>37.49538773257905</v>
      </c>
      <c r="Z21" s="53">
        <v>38.12376693955048</v>
      </c>
      <c r="AA21" s="53">
        <v>38.725906315207624</v>
      </c>
      <c r="AB21" s="53">
        <v>39.28405950389333</v>
      </c>
      <c r="AC21" s="53">
        <v>39.84221269257905</v>
      </c>
      <c r="AD21" s="53">
        <v>40.40036588126476</v>
      </c>
      <c r="AE21" s="53">
        <v>40.893470403588566</v>
      </c>
      <c r="AF21" s="53">
        <v>41.38139757398857</v>
      </c>
      <c r="AG21" s="53">
        <v>41.86932474438857</v>
      </c>
      <c r="AH21" s="54">
        <v>42.323620431664764</v>
      </c>
    </row>
    <row r="22" spans="1:34" ht="13.5" thickBot="1">
      <c r="A22" s="56" t="s">
        <v>10</v>
      </c>
      <c r="B22" s="117">
        <f>B21*($H$7/100)</f>
        <v>17.71545825810286</v>
      </c>
      <c r="C22" s="118">
        <f aca="true" t="shared" si="4" ref="C22:AH22">C21*($H$7/100)</f>
        <v>18.799937533950477</v>
      </c>
      <c r="D22" s="118">
        <f t="shared" si="4"/>
        <v>19.84967285063619</v>
      </c>
      <c r="E22" s="118">
        <f t="shared" si="4"/>
        <v>20.899408167321905</v>
      </c>
      <c r="F22" s="118">
        <f t="shared" si="4"/>
        <v>21.945251365347048</v>
      </c>
      <c r="G22" s="118">
        <f t="shared" si="4"/>
        <v>22.92774526952419</v>
      </c>
      <c r="H22" s="118">
        <f t="shared" si="4"/>
        <v>23.91023917370134</v>
      </c>
      <c r="I22" s="118">
        <f t="shared" si="4"/>
        <v>24.89273307787848</v>
      </c>
      <c r="J22" s="118">
        <f t="shared" si="4"/>
        <v>25.833983308044193</v>
      </c>
      <c r="K22" s="118">
        <f t="shared" si="4"/>
        <v>26.748874697234285</v>
      </c>
      <c r="L22" s="118">
        <f t="shared" si="4"/>
        <v>27.647624074605716</v>
      </c>
      <c r="M22" s="118">
        <f t="shared" si="4"/>
        <v>28.53949953536</v>
      </c>
      <c r="N22" s="118">
        <f t="shared" si="4"/>
        <v>29.39611330176</v>
      </c>
      <c r="O22" s="118">
        <f t="shared" si="4"/>
        <v>30.237296595550475</v>
      </c>
      <c r="P22" s="118">
        <f t="shared" si="4"/>
        <v>31.058797352807623</v>
      </c>
      <c r="Q22" s="118">
        <f>Q21*($H$7/100)</f>
        <v>31.855165428693333</v>
      </c>
      <c r="R22" s="118">
        <f t="shared" si="4"/>
        <v>32.64155317680762</v>
      </c>
      <c r="S22" s="118">
        <f t="shared" si="4"/>
        <v>33.39310603478857</v>
      </c>
      <c r="T22" s="118">
        <f t="shared" si="4"/>
        <v>34.130244639131426</v>
      </c>
      <c r="U22" s="118">
        <f t="shared" si="4"/>
        <v>34.82884986438857</v>
      </c>
      <c r="V22" s="118">
        <f t="shared" si="4"/>
        <v>35.52745508964571</v>
      </c>
      <c r="W22" s="118">
        <f t="shared" si="4"/>
        <v>36.22606031490285</v>
      </c>
      <c r="X22" s="118">
        <f t="shared" si="4"/>
        <v>36.86700852560762</v>
      </c>
      <c r="Y22" s="118">
        <f t="shared" si="4"/>
        <v>37.49538773257905</v>
      </c>
      <c r="Z22" s="118">
        <f t="shared" si="4"/>
        <v>38.12376693955048</v>
      </c>
      <c r="AA22" s="118">
        <f t="shared" si="4"/>
        <v>38.725906315207624</v>
      </c>
      <c r="AB22" s="118">
        <f t="shared" si="4"/>
        <v>39.28405950389333</v>
      </c>
      <c r="AC22" s="118">
        <f t="shared" si="4"/>
        <v>39.84221269257905</v>
      </c>
      <c r="AD22" s="118">
        <f t="shared" si="4"/>
        <v>40.40036588126476</v>
      </c>
      <c r="AE22" s="118">
        <f t="shared" si="4"/>
        <v>40.893470403588566</v>
      </c>
      <c r="AF22" s="118">
        <f t="shared" si="4"/>
        <v>41.38139757398857</v>
      </c>
      <c r="AG22" s="118">
        <f t="shared" si="4"/>
        <v>41.86932474438857</v>
      </c>
      <c r="AH22" s="119">
        <f t="shared" si="4"/>
        <v>42.323620431664764</v>
      </c>
    </row>
    <row r="24" spans="1:2" ht="13.5" thickBot="1">
      <c r="A24" s="6"/>
      <c r="B24" s="6" t="s">
        <v>17</v>
      </c>
    </row>
    <row r="25" spans="1:34" ht="13.5" thickBot="1">
      <c r="A25" s="57" t="s">
        <v>7</v>
      </c>
      <c r="B25" s="32">
        <v>-120</v>
      </c>
      <c r="C25" s="33">
        <v>-114</v>
      </c>
      <c r="D25" s="33">
        <v>-108</v>
      </c>
      <c r="E25" s="33">
        <v>-101</v>
      </c>
      <c r="F25" s="33">
        <v>-95</v>
      </c>
      <c r="G25" s="33">
        <v>-89</v>
      </c>
      <c r="H25" s="33">
        <v>-83</v>
      </c>
      <c r="I25" s="33">
        <v>-76</v>
      </c>
      <c r="J25" s="33">
        <v>-70</v>
      </c>
      <c r="K25" s="33">
        <v>-64</v>
      </c>
      <c r="L25" s="33">
        <v>-58</v>
      </c>
      <c r="M25" s="33">
        <v>-51</v>
      </c>
      <c r="N25" s="33">
        <v>-45</v>
      </c>
      <c r="O25" s="33">
        <v>-39</v>
      </c>
      <c r="P25" s="33">
        <v>-33</v>
      </c>
      <c r="Q25" s="33">
        <v>-26</v>
      </c>
      <c r="R25" s="123">
        <v>-20</v>
      </c>
      <c r="S25" s="124">
        <v>-14</v>
      </c>
      <c r="T25" s="33">
        <v>-8</v>
      </c>
      <c r="U25" s="33">
        <v>-1</v>
      </c>
      <c r="V25" s="33">
        <v>5</v>
      </c>
      <c r="W25" s="33">
        <v>11</v>
      </c>
      <c r="X25" s="33">
        <v>18</v>
      </c>
      <c r="Y25" s="33">
        <v>24</v>
      </c>
      <c r="Z25" s="33">
        <v>30</v>
      </c>
      <c r="AA25" s="33">
        <v>36</v>
      </c>
      <c r="AB25" s="33">
        <v>43</v>
      </c>
      <c r="AC25" s="33">
        <v>49</v>
      </c>
      <c r="AD25" s="33">
        <v>55</v>
      </c>
      <c r="AE25" s="33">
        <v>61</v>
      </c>
      <c r="AF25" s="33">
        <v>68</v>
      </c>
      <c r="AG25" s="33">
        <v>74</v>
      </c>
      <c r="AH25" s="34">
        <v>80</v>
      </c>
    </row>
    <row r="26" spans="1:34" ht="12.75">
      <c r="A26" s="51" t="s">
        <v>15</v>
      </c>
      <c r="B26" s="52">
        <f aca="true" t="shared" si="5" ref="B26:AH26">B28*0.12</f>
        <v>3.0552783171714286</v>
      </c>
      <c r="C26" s="53">
        <f t="shared" si="5"/>
        <v>3.088995972542857</v>
      </c>
      <c r="D26" s="53">
        <f t="shared" si="5"/>
        <v>3.122713627914286</v>
      </c>
      <c r="E26" s="53">
        <f t="shared" si="5"/>
        <v>3.1614677577142865</v>
      </c>
      <c r="F26" s="53">
        <f t="shared" si="5"/>
        <v>3.1938142582857147</v>
      </c>
      <c r="G26" s="53">
        <f t="shared" si="5"/>
        <v>3.226160758857143</v>
      </c>
      <c r="H26" s="53">
        <f t="shared" si="5"/>
        <v>3.2585072594285713</v>
      </c>
      <c r="I26" s="53">
        <f t="shared" si="5"/>
        <v>3.2962448434285716</v>
      </c>
      <c r="J26" s="53">
        <f t="shared" si="5"/>
        <v>3.328591344</v>
      </c>
      <c r="K26" s="53">
        <f t="shared" si="5"/>
        <v>3.360937844571428</v>
      </c>
      <c r="L26" s="53">
        <f t="shared" si="5"/>
        <v>3.3932843451428574</v>
      </c>
      <c r="M26" s="53">
        <f t="shared" si="5"/>
        <v>3.429941216</v>
      </c>
      <c r="N26" s="53">
        <f t="shared" si="5"/>
        <v>3.460771232</v>
      </c>
      <c r="O26" s="53">
        <f t="shared" si="5"/>
        <v>3.491601248</v>
      </c>
      <c r="P26" s="53">
        <f t="shared" si="5"/>
        <v>3.522431264</v>
      </c>
      <c r="Q26" s="53">
        <f t="shared" si="5"/>
        <v>3.558399616</v>
      </c>
      <c r="R26" s="125">
        <f t="shared" si="5"/>
        <v>3.5890625862857144</v>
      </c>
      <c r="S26" s="126">
        <f t="shared" si="5"/>
        <v>3.6186288651428566</v>
      </c>
      <c r="T26" s="53">
        <f t="shared" si="5"/>
        <v>3.6481951440000002</v>
      </c>
      <c r="U26" s="53">
        <f t="shared" si="5"/>
        <v>3.6826891360000005</v>
      </c>
      <c r="V26" s="53">
        <f t="shared" si="5"/>
        <v>3.712255414857143</v>
      </c>
      <c r="W26" s="53">
        <f t="shared" si="5"/>
        <v>3.741821693714286</v>
      </c>
      <c r="X26" s="53">
        <f t="shared" si="5"/>
        <v>3.7754078285714283</v>
      </c>
      <c r="Y26" s="53">
        <f t="shared" si="5"/>
        <v>3.8037103702857142</v>
      </c>
      <c r="Z26" s="53">
        <f t="shared" si="5"/>
        <v>3.8320129119999997</v>
      </c>
      <c r="AA26" s="53">
        <f t="shared" si="5"/>
        <v>3.8603154537142856</v>
      </c>
      <c r="AB26" s="53">
        <f t="shared" si="5"/>
        <v>3.893335085714286</v>
      </c>
      <c r="AC26" s="53">
        <f t="shared" si="5"/>
        <v>3.9214633188571435</v>
      </c>
      <c r="AD26" s="53">
        <f t="shared" si="5"/>
        <v>3.948502123428572</v>
      </c>
      <c r="AE26" s="53">
        <f t="shared" si="5"/>
        <v>3.975540928</v>
      </c>
      <c r="AF26" s="53">
        <f t="shared" si="5"/>
        <v>4.007086200000001</v>
      </c>
      <c r="AG26" s="53">
        <f t="shared" si="5"/>
        <v>4.034125004571428</v>
      </c>
      <c r="AH26" s="54">
        <f t="shared" si="5"/>
        <v>4.061163809142857</v>
      </c>
    </row>
    <row r="27" spans="1:34" ht="12.75">
      <c r="A27" s="55" t="s">
        <v>16</v>
      </c>
      <c r="B27" s="114">
        <f>B26*($H$7/100)</f>
        <v>3.0552783171714286</v>
      </c>
      <c r="C27" s="115">
        <f aca="true" t="shared" si="6" ref="C27:AH27">C26*($H$7/100)</f>
        <v>3.088995972542857</v>
      </c>
      <c r="D27" s="115">
        <f t="shared" si="6"/>
        <v>3.122713627914286</v>
      </c>
      <c r="E27" s="115">
        <f t="shared" si="6"/>
        <v>3.1614677577142865</v>
      </c>
      <c r="F27" s="115">
        <f t="shared" si="6"/>
        <v>3.1938142582857147</v>
      </c>
      <c r="G27" s="115">
        <f t="shared" si="6"/>
        <v>3.226160758857143</v>
      </c>
      <c r="H27" s="115">
        <f t="shared" si="6"/>
        <v>3.2585072594285713</v>
      </c>
      <c r="I27" s="115">
        <f t="shared" si="6"/>
        <v>3.2962448434285716</v>
      </c>
      <c r="J27" s="115">
        <f t="shared" si="6"/>
        <v>3.328591344</v>
      </c>
      <c r="K27" s="115">
        <f t="shared" si="6"/>
        <v>3.360937844571428</v>
      </c>
      <c r="L27" s="115">
        <f t="shared" si="6"/>
        <v>3.3932843451428574</v>
      </c>
      <c r="M27" s="115">
        <f t="shared" si="6"/>
        <v>3.429941216</v>
      </c>
      <c r="N27" s="115">
        <f t="shared" si="6"/>
        <v>3.460771232</v>
      </c>
      <c r="O27" s="115">
        <f t="shared" si="6"/>
        <v>3.491601248</v>
      </c>
      <c r="P27" s="115">
        <f t="shared" si="6"/>
        <v>3.522431264</v>
      </c>
      <c r="Q27" s="115">
        <f>Q26*($H$7/100)</f>
        <v>3.558399616</v>
      </c>
      <c r="R27" s="127">
        <f t="shared" si="6"/>
        <v>3.5890625862857144</v>
      </c>
      <c r="S27" s="128">
        <f t="shared" si="6"/>
        <v>3.6186288651428566</v>
      </c>
      <c r="T27" s="115">
        <f t="shared" si="6"/>
        <v>3.6481951440000002</v>
      </c>
      <c r="U27" s="115">
        <f t="shared" si="6"/>
        <v>3.6826891360000005</v>
      </c>
      <c r="V27" s="115">
        <f t="shared" si="6"/>
        <v>3.712255414857143</v>
      </c>
      <c r="W27" s="115">
        <f t="shared" si="6"/>
        <v>3.741821693714286</v>
      </c>
      <c r="X27" s="115">
        <f t="shared" si="6"/>
        <v>3.7754078285714283</v>
      </c>
      <c r="Y27" s="115">
        <f t="shared" si="6"/>
        <v>3.8037103702857142</v>
      </c>
      <c r="Z27" s="115">
        <f t="shared" si="6"/>
        <v>3.8320129119999997</v>
      </c>
      <c r="AA27" s="115">
        <f t="shared" si="6"/>
        <v>3.8603154537142856</v>
      </c>
      <c r="AB27" s="115">
        <f t="shared" si="6"/>
        <v>3.893335085714286</v>
      </c>
      <c r="AC27" s="115">
        <f t="shared" si="6"/>
        <v>3.9214633188571435</v>
      </c>
      <c r="AD27" s="115">
        <f t="shared" si="6"/>
        <v>3.948502123428572</v>
      </c>
      <c r="AE27" s="115">
        <f t="shared" si="6"/>
        <v>3.975540928</v>
      </c>
      <c r="AF27" s="115">
        <f t="shared" si="6"/>
        <v>4.007086200000001</v>
      </c>
      <c r="AG27" s="115">
        <f t="shared" si="6"/>
        <v>4.034125004571428</v>
      </c>
      <c r="AH27" s="116">
        <f t="shared" si="6"/>
        <v>4.061163809142857</v>
      </c>
    </row>
    <row r="28" spans="1:34" ht="12.75">
      <c r="A28" s="51" t="s">
        <v>9</v>
      </c>
      <c r="B28" s="52">
        <v>25.46065264309524</v>
      </c>
      <c r="C28" s="53">
        <v>25.74163310452381</v>
      </c>
      <c r="D28" s="53">
        <v>26.022613565952383</v>
      </c>
      <c r="E28" s="53">
        <v>26.345564647619053</v>
      </c>
      <c r="F28" s="53">
        <v>26.615118819047623</v>
      </c>
      <c r="G28" s="53">
        <v>26.884672990476194</v>
      </c>
      <c r="H28" s="53">
        <v>27.154227161904764</v>
      </c>
      <c r="I28" s="53">
        <v>27.46870702857143</v>
      </c>
      <c r="J28" s="53">
        <v>27.7382612</v>
      </c>
      <c r="K28" s="53">
        <v>28.00781537142857</v>
      </c>
      <c r="L28" s="53">
        <v>28.277369542857144</v>
      </c>
      <c r="M28" s="53">
        <v>28.582843466666667</v>
      </c>
      <c r="N28" s="53">
        <v>28.839760266666666</v>
      </c>
      <c r="O28" s="53">
        <v>29.096677066666665</v>
      </c>
      <c r="P28" s="53">
        <v>29.35359386666667</v>
      </c>
      <c r="Q28" s="53">
        <v>29.653330133333334</v>
      </c>
      <c r="R28" s="125">
        <v>29.908854885714288</v>
      </c>
      <c r="S28" s="126">
        <v>30.15524054285714</v>
      </c>
      <c r="T28" s="53">
        <v>30.401626200000003</v>
      </c>
      <c r="U28" s="53">
        <v>30.689076133333337</v>
      </c>
      <c r="V28" s="53">
        <v>30.935461790476193</v>
      </c>
      <c r="W28" s="53">
        <v>31.18184744761905</v>
      </c>
      <c r="X28" s="53">
        <v>31.461731904761905</v>
      </c>
      <c r="Y28" s="53">
        <v>31.69758641904762</v>
      </c>
      <c r="Z28" s="53">
        <v>31.933440933333333</v>
      </c>
      <c r="AA28" s="53">
        <v>32.16929544761905</v>
      </c>
      <c r="AB28" s="53">
        <v>32.44445904761905</v>
      </c>
      <c r="AC28" s="53">
        <v>32.678860990476196</v>
      </c>
      <c r="AD28" s="53">
        <v>32.90418436190477</v>
      </c>
      <c r="AE28" s="53">
        <v>33.129507733333334</v>
      </c>
      <c r="AF28" s="53">
        <v>33.392385000000004</v>
      </c>
      <c r="AG28" s="53">
        <v>33.61770837142857</v>
      </c>
      <c r="AH28" s="54">
        <v>33.84303174285714</v>
      </c>
    </row>
    <row r="29" spans="1:34" ht="13.5" thickBot="1">
      <c r="A29" s="56" t="s">
        <v>10</v>
      </c>
      <c r="B29" s="117">
        <f>B28*($H$7/100)</f>
        <v>25.46065264309524</v>
      </c>
      <c r="C29" s="118">
        <f aca="true" t="shared" si="7" ref="C29:AH29">C28*($H$7/100)</f>
        <v>25.74163310452381</v>
      </c>
      <c r="D29" s="118">
        <f t="shared" si="7"/>
        <v>26.022613565952383</v>
      </c>
      <c r="E29" s="118">
        <f t="shared" si="7"/>
        <v>26.345564647619053</v>
      </c>
      <c r="F29" s="118">
        <f t="shared" si="7"/>
        <v>26.615118819047623</v>
      </c>
      <c r="G29" s="118">
        <f t="shared" si="7"/>
        <v>26.884672990476194</v>
      </c>
      <c r="H29" s="118">
        <f t="shared" si="7"/>
        <v>27.154227161904764</v>
      </c>
      <c r="I29" s="118">
        <f t="shared" si="7"/>
        <v>27.46870702857143</v>
      </c>
      <c r="J29" s="118">
        <f t="shared" si="7"/>
        <v>27.7382612</v>
      </c>
      <c r="K29" s="118">
        <f t="shared" si="7"/>
        <v>28.00781537142857</v>
      </c>
      <c r="L29" s="118">
        <f t="shared" si="7"/>
        <v>28.277369542857144</v>
      </c>
      <c r="M29" s="118">
        <f t="shared" si="7"/>
        <v>28.582843466666667</v>
      </c>
      <c r="N29" s="118">
        <f t="shared" si="7"/>
        <v>28.839760266666666</v>
      </c>
      <c r="O29" s="118">
        <f t="shared" si="7"/>
        <v>29.096677066666665</v>
      </c>
      <c r="P29" s="118">
        <f t="shared" si="7"/>
        <v>29.35359386666667</v>
      </c>
      <c r="Q29" s="118">
        <f>Q28*($H$7/100)</f>
        <v>29.653330133333334</v>
      </c>
      <c r="R29" s="129">
        <f t="shared" si="7"/>
        <v>29.908854885714288</v>
      </c>
      <c r="S29" s="130">
        <f t="shared" si="7"/>
        <v>30.15524054285714</v>
      </c>
      <c r="T29" s="118">
        <f t="shared" si="7"/>
        <v>30.401626200000003</v>
      </c>
      <c r="U29" s="118">
        <f t="shared" si="7"/>
        <v>30.689076133333337</v>
      </c>
      <c r="V29" s="118">
        <f t="shared" si="7"/>
        <v>30.935461790476193</v>
      </c>
      <c r="W29" s="118">
        <f t="shared" si="7"/>
        <v>31.18184744761905</v>
      </c>
      <c r="X29" s="118">
        <f t="shared" si="7"/>
        <v>31.461731904761905</v>
      </c>
      <c r="Y29" s="118">
        <f t="shared" si="7"/>
        <v>31.69758641904762</v>
      </c>
      <c r="Z29" s="118">
        <f t="shared" si="7"/>
        <v>31.933440933333333</v>
      </c>
      <c r="AA29" s="118">
        <f t="shared" si="7"/>
        <v>32.16929544761905</v>
      </c>
      <c r="AB29" s="118">
        <f t="shared" si="7"/>
        <v>32.44445904761905</v>
      </c>
      <c r="AC29" s="118">
        <f t="shared" si="7"/>
        <v>32.678860990476196</v>
      </c>
      <c r="AD29" s="118">
        <f t="shared" si="7"/>
        <v>32.90418436190477</v>
      </c>
      <c r="AE29" s="118">
        <f t="shared" si="7"/>
        <v>33.129507733333334</v>
      </c>
      <c r="AF29" s="118">
        <f t="shared" si="7"/>
        <v>33.392385000000004</v>
      </c>
      <c r="AG29" s="118">
        <f t="shared" si="7"/>
        <v>33.61770837142857</v>
      </c>
      <c r="AH29" s="119">
        <f t="shared" si="7"/>
        <v>33.84303174285714</v>
      </c>
    </row>
    <row r="31" spans="1:18" ht="13.5" thickBot="1">
      <c r="A31" s="120"/>
      <c r="B31" s="121" t="s">
        <v>17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3.5" thickBot="1">
      <c r="A32" s="57" t="s">
        <v>7</v>
      </c>
      <c r="B32" s="32">
        <v>-80</v>
      </c>
      <c r="C32" s="33">
        <v>-70</v>
      </c>
      <c r="D32" s="33">
        <v>-60</v>
      </c>
      <c r="E32" s="33">
        <v>-50</v>
      </c>
      <c r="F32" s="33">
        <v>-40</v>
      </c>
      <c r="G32" s="33">
        <v>-30</v>
      </c>
      <c r="H32" s="33">
        <v>-20</v>
      </c>
      <c r="I32" s="33">
        <v>-10</v>
      </c>
      <c r="J32" s="33">
        <v>0</v>
      </c>
      <c r="K32" s="33">
        <v>10</v>
      </c>
      <c r="L32" s="33">
        <v>20</v>
      </c>
      <c r="M32" s="33">
        <v>30</v>
      </c>
      <c r="N32" s="33">
        <v>40</v>
      </c>
      <c r="O32" s="33">
        <v>50</v>
      </c>
      <c r="P32" s="33">
        <v>60</v>
      </c>
      <c r="Q32" s="33">
        <v>70</v>
      </c>
      <c r="R32" s="34">
        <v>80</v>
      </c>
    </row>
    <row r="33" spans="1:18" ht="12.75">
      <c r="A33" s="51" t="s">
        <v>15</v>
      </c>
      <c r="B33" s="52">
        <f>B35*0.12</f>
        <v>3.2746805097142855</v>
      </c>
      <c r="C33" s="53">
        <f aca="true" t="shared" si="8" ref="C33:R33">C35*0.12</f>
        <v>3.328591344</v>
      </c>
      <c r="D33" s="53">
        <f t="shared" si="8"/>
        <v>3.3825021782857143</v>
      </c>
      <c r="E33" s="53">
        <f t="shared" si="8"/>
        <v>3.435079552</v>
      </c>
      <c r="F33" s="53">
        <f t="shared" si="8"/>
        <v>3.4864629119999995</v>
      </c>
      <c r="G33" s="53">
        <f t="shared" si="8"/>
        <v>3.5378462719999995</v>
      </c>
      <c r="H33" s="53">
        <f t="shared" si="8"/>
        <v>3.5890625862857144</v>
      </c>
      <c r="I33" s="53">
        <f t="shared" si="8"/>
        <v>3.638339717714285</v>
      </c>
      <c r="J33" s="53">
        <f t="shared" si="8"/>
        <v>3.687616849142857</v>
      </c>
      <c r="K33" s="53">
        <f t="shared" si="8"/>
        <v>3.7368939805714287</v>
      </c>
      <c r="L33" s="53">
        <f t="shared" si="8"/>
        <v>3.7848420091428574</v>
      </c>
      <c r="M33" s="53">
        <f t="shared" si="8"/>
        <v>3.8320129119999997</v>
      </c>
      <c r="N33" s="53">
        <f t="shared" si="8"/>
        <v>3.8791838148571425</v>
      </c>
      <c r="O33" s="53">
        <f t="shared" si="8"/>
        <v>3.925969786285714</v>
      </c>
      <c r="P33" s="53">
        <f t="shared" si="8"/>
        <v>3.971034460571429</v>
      </c>
      <c r="Q33" s="53">
        <f t="shared" si="8"/>
        <v>4.016099134857142</v>
      </c>
      <c r="R33" s="54">
        <f t="shared" si="8"/>
        <v>4.061163809142857</v>
      </c>
    </row>
    <row r="34" spans="1:18" ht="12.75">
      <c r="A34" s="55" t="s">
        <v>16</v>
      </c>
      <c r="B34" s="114">
        <f>B33*($H$7/100)</f>
        <v>3.2746805097142855</v>
      </c>
      <c r="C34" s="115">
        <f aca="true" t="shared" si="9" ref="C34:R34">C33*($H$7/100)</f>
        <v>3.328591344</v>
      </c>
      <c r="D34" s="115">
        <f t="shared" si="9"/>
        <v>3.3825021782857143</v>
      </c>
      <c r="E34" s="115">
        <f t="shared" si="9"/>
        <v>3.435079552</v>
      </c>
      <c r="F34" s="115">
        <f t="shared" si="9"/>
        <v>3.4864629119999995</v>
      </c>
      <c r="G34" s="115">
        <f t="shared" si="9"/>
        <v>3.5378462719999995</v>
      </c>
      <c r="H34" s="115">
        <f t="shared" si="9"/>
        <v>3.5890625862857144</v>
      </c>
      <c r="I34" s="115">
        <f t="shared" si="9"/>
        <v>3.638339717714285</v>
      </c>
      <c r="J34" s="115">
        <f t="shared" si="9"/>
        <v>3.687616849142857</v>
      </c>
      <c r="K34" s="115">
        <f t="shared" si="9"/>
        <v>3.7368939805714287</v>
      </c>
      <c r="L34" s="115">
        <f t="shared" si="9"/>
        <v>3.7848420091428574</v>
      </c>
      <c r="M34" s="115">
        <f t="shared" si="9"/>
        <v>3.8320129119999997</v>
      </c>
      <c r="N34" s="115">
        <f t="shared" si="9"/>
        <v>3.8791838148571425</v>
      </c>
      <c r="O34" s="115">
        <f t="shared" si="9"/>
        <v>3.925969786285714</v>
      </c>
      <c r="P34" s="115">
        <f t="shared" si="9"/>
        <v>3.971034460571429</v>
      </c>
      <c r="Q34" s="115">
        <f>Q33*($H$7/100)</f>
        <v>4.016099134857142</v>
      </c>
      <c r="R34" s="116">
        <f t="shared" si="9"/>
        <v>4.061163809142857</v>
      </c>
    </row>
    <row r="35" spans="1:18" ht="12.75">
      <c r="A35" s="51" t="s">
        <v>9</v>
      </c>
      <c r="B35" s="52">
        <v>27.289004247619047</v>
      </c>
      <c r="C35" s="53">
        <v>27.7382612</v>
      </c>
      <c r="D35" s="53">
        <v>28.187518152380953</v>
      </c>
      <c r="E35" s="53">
        <v>28.625662933333334</v>
      </c>
      <c r="F35" s="53">
        <v>29.053857599999997</v>
      </c>
      <c r="G35" s="53">
        <v>29.482052266666663</v>
      </c>
      <c r="H35" s="53">
        <v>29.908854885714288</v>
      </c>
      <c r="I35" s="53">
        <v>30.319497647619045</v>
      </c>
      <c r="J35" s="53">
        <v>30.73014040952381</v>
      </c>
      <c r="K35" s="53">
        <v>31.140783171428573</v>
      </c>
      <c r="L35" s="53">
        <v>31.540350076190478</v>
      </c>
      <c r="M35" s="53">
        <v>31.933440933333333</v>
      </c>
      <c r="N35" s="53">
        <v>32.32653179047619</v>
      </c>
      <c r="O35" s="53">
        <v>32.716414885714286</v>
      </c>
      <c r="P35" s="53">
        <v>33.09195383809524</v>
      </c>
      <c r="Q35" s="53">
        <v>33.467492790476186</v>
      </c>
      <c r="R35" s="54">
        <v>33.84303174285714</v>
      </c>
    </row>
    <row r="36" spans="1:18" ht="13.5" thickBot="1">
      <c r="A36" s="56" t="s">
        <v>10</v>
      </c>
      <c r="B36" s="117">
        <f>B35*($H$7/100)</f>
        <v>27.289004247619047</v>
      </c>
      <c r="C36" s="118">
        <f aca="true" t="shared" si="10" ref="C36:R36">C35*($H$7/100)</f>
        <v>27.7382612</v>
      </c>
      <c r="D36" s="118">
        <f t="shared" si="10"/>
        <v>28.187518152380953</v>
      </c>
      <c r="E36" s="118">
        <f t="shared" si="10"/>
        <v>28.625662933333334</v>
      </c>
      <c r="F36" s="118">
        <f t="shared" si="10"/>
        <v>29.053857599999997</v>
      </c>
      <c r="G36" s="118">
        <f t="shared" si="10"/>
        <v>29.482052266666663</v>
      </c>
      <c r="H36" s="118">
        <f t="shared" si="10"/>
        <v>29.908854885714288</v>
      </c>
      <c r="I36" s="118">
        <f t="shared" si="10"/>
        <v>30.319497647619045</v>
      </c>
      <c r="J36" s="118">
        <f t="shared" si="10"/>
        <v>30.73014040952381</v>
      </c>
      <c r="K36" s="118">
        <f t="shared" si="10"/>
        <v>31.140783171428573</v>
      </c>
      <c r="L36" s="118">
        <f t="shared" si="10"/>
        <v>31.540350076190478</v>
      </c>
      <c r="M36" s="118">
        <f t="shared" si="10"/>
        <v>31.933440933333333</v>
      </c>
      <c r="N36" s="118">
        <f t="shared" si="10"/>
        <v>32.32653179047619</v>
      </c>
      <c r="O36" s="118">
        <f t="shared" si="10"/>
        <v>32.716414885714286</v>
      </c>
      <c r="P36" s="118">
        <f t="shared" si="10"/>
        <v>33.09195383809524</v>
      </c>
      <c r="Q36" s="118">
        <f>Q35*($H$7/100)</f>
        <v>33.467492790476186</v>
      </c>
      <c r="R36" s="119">
        <f t="shared" si="10"/>
        <v>33.84303174285714</v>
      </c>
    </row>
    <row r="38" ht="13.5" thickBot="1">
      <c r="B38" s="6" t="s">
        <v>17</v>
      </c>
    </row>
    <row r="39" spans="1:18" ht="13.5" thickBot="1">
      <c r="A39" s="57" t="s">
        <v>7</v>
      </c>
      <c r="B39" s="32">
        <v>0</v>
      </c>
      <c r="C39" s="33">
        <v>5</v>
      </c>
      <c r="D39" s="33">
        <v>10</v>
      </c>
      <c r="E39" s="33">
        <v>15</v>
      </c>
      <c r="F39" s="33">
        <v>20</v>
      </c>
      <c r="G39" s="33">
        <v>25</v>
      </c>
      <c r="H39" s="33">
        <v>30</v>
      </c>
      <c r="I39" s="33">
        <v>35</v>
      </c>
      <c r="J39" s="33">
        <v>40</v>
      </c>
      <c r="K39" s="33">
        <v>45</v>
      </c>
      <c r="L39" s="33">
        <v>50</v>
      </c>
      <c r="M39" s="33">
        <v>55</v>
      </c>
      <c r="N39" s="33">
        <v>60</v>
      </c>
      <c r="O39" s="33">
        <v>65</v>
      </c>
      <c r="P39" s="33">
        <v>70</v>
      </c>
      <c r="Q39" s="33">
        <v>75</v>
      </c>
      <c r="R39" s="34">
        <v>80</v>
      </c>
    </row>
    <row r="40" spans="1:18" ht="12.75">
      <c r="A40" s="51" t="s">
        <v>15</v>
      </c>
      <c r="B40" s="52">
        <f>B42*0.12</f>
        <v>3.687616849142857</v>
      </c>
      <c r="C40" s="53">
        <f aca="true" t="shared" si="11" ref="C40:R40">C42*0.12</f>
        <v>3.712255414857143</v>
      </c>
      <c r="D40" s="53">
        <f t="shared" si="11"/>
        <v>3.7368939805714287</v>
      </c>
      <c r="E40" s="53">
        <f t="shared" si="11"/>
        <v>3.7612565577142862</v>
      </c>
      <c r="F40" s="53">
        <f t="shared" si="11"/>
        <v>3.7848420091428574</v>
      </c>
      <c r="G40" s="53">
        <f t="shared" si="11"/>
        <v>3.8084274605714286</v>
      </c>
      <c r="H40" s="53">
        <f t="shared" si="11"/>
        <v>3.8320129119999997</v>
      </c>
      <c r="I40" s="53">
        <f t="shared" si="11"/>
        <v>3.8555983634285713</v>
      </c>
      <c r="J40" s="53">
        <f t="shared" si="11"/>
        <v>3.8791838148571425</v>
      </c>
      <c r="K40" s="53">
        <f t="shared" si="11"/>
        <v>3.9027692662857145</v>
      </c>
      <c r="L40" s="53">
        <f t="shared" si="11"/>
        <v>3.925969786285714</v>
      </c>
      <c r="M40" s="53">
        <f t="shared" si="11"/>
        <v>3.948502123428572</v>
      </c>
      <c r="N40" s="53">
        <f t="shared" si="11"/>
        <v>3.971034460571429</v>
      </c>
      <c r="O40" s="53">
        <f t="shared" si="11"/>
        <v>3.993566797714286</v>
      </c>
      <c r="P40" s="53">
        <f t="shared" si="11"/>
        <v>4.016099134857142</v>
      </c>
      <c r="Q40" s="53">
        <f t="shared" si="11"/>
        <v>4.038631472</v>
      </c>
      <c r="R40" s="54">
        <f t="shared" si="11"/>
        <v>4.061163809142857</v>
      </c>
    </row>
    <row r="41" spans="1:18" ht="12.75">
      <c r="A41" s="55" t="s">
        <v>16</v>
      </c>
      <c r="B41" s="114">
        <f>B40*($H$7/100)</f>
        <v>3.687616849142857</v>
      </c>
      <c r="C41" s="115">
        <f aca="true" t="shared" si="12" ref="C41:R41">C40*($H$7/100)</f>
        <v>3.712255414857143</v>
      </c>
      <c r="D41" s="115">
        <f t="shared" si="12"/>
        <v>3.7368939805714287</v>
      </c>
      <c r="E41" s="115">
        <f t="shared" si="12"/>
        <v>3.7612565577142862</v>
      </c>
      <c r="F41" s="115">
        <f t="shared" si="12"/>
        <v>3.7848420091428574</v>
      </c>
      <c r="G41" s="115">
        <f t="shared" si="12"/>
        <v>3.8084274605714286</v>
      </c>
      <c r="H41" s="115">
        <f t="shared" si="12"/>
        <v>3.8320129119999997</v>
      </c>
      <c r="I41" s="115">
        <f t="shared" si="12"/>
        <v>3.8555983634285713</v>
      </c>
      <c r="J41" s="115">
        <f t="shared" si="12"/>
        <v>3.8791838148571425</v>
      </c>
      <c r="K41" s="115">
        <f t="shared" si="12"/>
        <v>3.9027692662857145</v>
      </c>
      <c r="L41" s="115">
        <f t="shared" si="12"/>
        <v>3.925969786285714</v>
      </c>
      <c r="M41" s="115">
        <f t="shared" si="12"/>
        <v>3.948502123428572</v>
      </c>
      <c r="N41" s="115">
        <f t="shared" si="12"/>
        <v>3.971034460571429</v>
      </c>
      <c r="O41" s="115">
        <f t="shared" si="12"/>
        <v>3.993566797714286</v>
      </c>
      <c r="P41" s="115">
        <f t="shared" si="12"/>
        <v>4.016099134857142</v>
      </c>
      <c r="Q41" s="115">
        <f>Q40*($H$7/100)</f>
        <v>4.038631472</v>
      </c>
      <c r="R41" s="116">
        <f t="shared" si="12"/>
        <v>4.061163809142857</v>
      </c>
    </row>
    <row r="42" spans="1:18" ht="12.75">
      <c r="A42" s="51" t="s">
        <v>9</v>
      </c>
      <c r="B42" s="52">
        <v>30.73014040952381</v>
      </c>
      <c r="C42" s="53">
        <v>30.935461790476193</v>
      </c>
      <c r="D42" s="53">
        <v>31.140783171428573</v>
      </c>
      <c r="E42" s="53">
        <v>31.343804647619052</v>
      </c>
      <c r="F42" s="53">
        <v>31.540350076190478</v>
      </c>
      <c r="G42" s="53">
        <v>31.736895504761907</v>
      </c>
      <c r="H42" s="53">
        <v>31.933440933333333</v>
      </c>
      <c r="I42" s="53">
        <v>32.12998636190476</v>
      </c>
      <c r="J42" s="53">
        <v>32.32653179047619</v>
      </c>
      <c r="K42" s="53">
        <v>32.52307721904762</v>
      </c>
      <c r="L42" s="53">
        <v>32.716414885714286</v>
      </c>
      <c r="M42" s="53">
        <v>32.90418436190477</v>
      </c>
      <c r="N42" s="53">
        <v>33.09195383809524</v>
      </c>
      <c r="O42" s="53">
        <v>33.27972331428572</v>
      </c>
      <c r="P42" s="53">
        <v>33.467492790476186</v>
      </c>
      <c r="Q42" s="53">
        <v>33.65526226666667</v>
      </c>
      <c r="R42" s="54">
        <v>33.84303174285714</v>
      </c>
    </row>
    <row r="43" spans="1:18" ht="13.5" thickBot="1">
      <c r="A43" s="56" t="s">
        <v>10</v>
      </c>
      <c r="B43" s="117">
        <f>B42*($H$7/100)</f>
        <v>30.73014040952381</v>
      </c>
      <c r="C43" s="118">
        <f aca="true" t="shared" si="13" ref="C43:R43">C42*($H$7/100)</f>
        <v>30.935461790476193</v>
      </c>
      <c r="D43" s="118">
        <f t="shared" si="13"/>
        <v>31.140783171428573</v>
      </c>
      <c r="E43" s="118">
        <f t="shared" si="13"/>
        <v>31.343804647619052</v>
      </c>
      <c r="F43" s="118">
        <f t="shared" si="13"/>
        <v>31.540350076190478</v>
      </c>
      <c r="G43" s="118">
        <f t="shared" si="13"/>
        <v>31.736895504761907</v>
      </c>
      <c r="H43" s="118">
        <f t="shared" si="13"/>
        <v>31.933440933333333</v>
      </c>
      <c r="I43" s="118">
        <f t="shared" si="13"/>
        <v>32.12998636190476</v>
      </c>
      <c r="J43" s="118">
        <f t="shared" si="13"/>
        <v>32.32653179047619</v>
      </c>
      <c r="K43" s="118">
        <f t="shared" si="13"/>
        <v>32.52307721904762</v>
      </c>
      <c r="L43" s="118">
        <f t="shared" si="13"/>
        <v>32.716414885714286</v>
      </c>
      <c r="M43" s="118">
        <f t="shared" si="13"/>
        <v>32.90418436190477</v>
      </c>
      <c r="N43" s="118">
        <f t="shared" si="13"/>
        <v>33.09195383809524</v>
      </c>
      <c r="O43" s="118">
        <f t="shared" si="13"/>
        <v>33.27972331428572</v>
      </c>
      <c r="P43" s="118">
        <f t="shared" si="13"/>
        <v>33.467492790476186</v>
      </c>
      <c r="Q43" s="118">
        <f>Q42*($H$7/100)</f>
        <v>33.65526226666667</v>
      </c>
      <c r="R43" s="119">
        <f t="shared" si="13"/>
        <v>33.84303174285714</v>
      </c>
    </row>
    <row r="45" ht="13.5" thickBot="1">
      <c r="B45" s="6" t="s">
        <v>20</v>
      </c>
    </row>
    <row r="46" spans="1:12" ht="13.5" thickBot="1">
      <c r="A46" s="57" t="s">
        <v>7</v>
      </c>
      <c r="B46" s="32">
        <v>0</v>
      </c>
      <c r="C46" s="33">
        <v>10</v>
      </c>
      <c r="D46" s="33">
        <v>20</v>
      </c>
      <c r="E46" s="33">
        <v>30</v>
      </c>
      <c r="F46" s="33">
        <v>40</v>
      </c>
      <c r="G46" s="33">
        <v>50</v>
      </c>
      <c r="H46" s="33">
        <v>60</v>
      </c>
      <c r="I46" s="33">
        <v>70</v>
      </c>
      <c r="J46" s="33">
        <v>80</v>
      </c>
      <c r="K46" s="33">
        <v>90</v>
      </c>
      <c r="L46" s="34">
        <v>100</v>
      </c>
    </row>
    <row r="47" spans="1:12" ht="12.75">
      <c r="A47" s="51" t="s">
        <v>15</v>
      </c>
      <c r="B47" s="52">
        <f>B49*0.12</f>
        <v>3.687616849142857</v>
      </c>
      <c r="C47" s="53">
        <f aca="true" t="shared" si="14" ref="C47:L47">C49*0.12</f>
        <v>3.7368939805714287</v>
      </c>
      <c r="D47" s="53">
        <f t="shared" si="14"/>
        <v>3.7848420091428574</v>
      </c>
      <c r="E47" s="53">
        <f t="shared" si="14"/>
        <v>3.8320129119999997</v>
      </c>
      <c r="F47" s="53">
        <f t="shared" si="14"/>
        <v>3.8791838148571425</v>
      </c>
      <c r="G47" s="53">
        <f t="shared" si="14"/>
        <v>3.925969786285714</v>
      </c>
      <c r="H47" s="53">
        <f t="shared" si="14"/>
        <v>3.971034460571429</v>
      </c>
      <c r="I47" s="53">
        <f t="shared" si="14"/>
        <v>4.016099134857142</v>
      </c>
      <c r="J47" s="53">
        <f t="shared" si="14"/>
        <v>4.061163809142857</v>
      </c>
      <c r="K47" s="53">
        <f t="shared" si="14"/>
        <v>4.103908000571429</v>
      </c>
      <c r="L47" s="54">
        <f t="shared" si="14"/>
        <v>4.145813332</v>
      </c>
    </row>
    <row r="48" spans="1:12" ht="12.75">
      <c r="A48" s="55" t="s">
        <v>16</v>
      </c>
      <c r="B48" s="114">
        <f>B47*($H$7/100)</f>
        <v>3.687616849142857</v>
      </c>
      <c r="C48" s="115">
        <f aca="true" t="shared" si="15" ref="C48:L48">C47*($H$7/100)</f>
        <v>3.7368939805714287</v>
      </c>
      <c r="D48" s="115">
        <f t="shared" si="15"/>
        <v>3.7848420091428574</v>
      </c>
      <c r="E48" s="115">
        <f t="shared" si="15"/>
        <v>3.8320129119999997</v>
      </c>
      <c r="F48" s="115">
        <f t="shared" si="15"/>
        <v>3.8791838148571425</v>
      </c>
      <c r="G48" s="115">
        <f t="shared" si="15"/>
        <v>3.925969786285714</v>
      </c>
      <c r="H48" s="115">
        <f t="shared" si="15"/>
        <v>3.971034460571429</v>
      </c>
      <c r="I48" s="115">
        <f t="shared" si="15"/>
        <v>4.016099134857142</v>
      </c>
      <c r="J48" s="115">
        <f t="shared" si="15"/>
        <v>4.061163809142857</v>
      </c>
      <c r="K48" s="115">
        <f t="shared" si="15"/>
        <v>4.103908000571429</v>
      </c>
      <c r="L48" s="116">
        <f t="shared" si="15"/>
        <v>4.145813332</v>
      </c>
    </row>
    <row r="49" spans="1:12" ht="12.75">
      <c r="A49" s="51" t="s">
        <v>9</v>
      </c>
      <c r="B49" s="52">
        <v>30.73014040952381</v>
      </c>
      <c r="C49" s="53">
        <v>31.140783171428573</v>
      </c>
      <c r="D49" s="53">
        <v>31.540350076190478</v>
      </c>
      <c r="E49" s="53">
        <v>31.933440933333333</v>
      </c>
      <c r="F49" s="53">
        <v>32.32653179047619</v>
      </c>
      <c r="G49" s="53">
        <v>32.716414885714286</v>
      </c>
      <c r="H49" s="53">
        <v>33.09195383809524</v>
      </c>
      <c r="I49" s="53">
        <v>33.467492790476186</v>
      </c>
      <c r="J49" s="53">
        <v>33.84303174285714</v>
      </c>
      <c r="K49" s="53">
        <v>34.19923333809524</v>
      </c>
      <c r="L49" s="54">
        <v>34.54844443333334</v>
      </c>
    </row>
    <row r="50" spans="1:12" ht="13.5" thickBot="1">
      <c r="A50" s="56" t="s">
        <v>10</v>
      </c>
      <c r="B50" s="117">
        <f>B49*($H$7/100)</f>
        <v>30.73014040952381</v>
      </c>
      <c r="C50" s="118">
        <f aca="true" t="shared" si="16" ref="C50:L50">C49*($H$7/100)</f>
        <v>31.140783171428573</v>
      </c>
      <c r="D50" s="118">
        <f t="shared" si="16"/>
        <v>31.540350076190478</v>
      </c>
      <c r="E50" s="118">
        <f t="shared" si="16"/>
        <v>31.933440933333333</v>
      </c>
      <c r="F50" s="118">
        <f t="shared" si="16"/>
        <v>32.32653179047619</v>
      </c>
      <c r="G50" s="118">
        <f t="shared" si="16"/>
        <v>32.716414885714286</v>
      </c>
      <c r="H50" s="118">
        <f t="shared" si="16"/>
        <v>33.09195383809524</v>
      </c>
      <c r="I50" s="118">
        <f t="shared" si="16"/>
        <v>33.467492790476186</v>
      </c>
      <c r="J50" s="118">
        <f t="shared" si="16"/>
        <v>33.84303174285714</v>
      </c>
      <c r="K50" s="118">
        <f t="shared" si="16"/>
        <v>34.19923333809524</v>
      </c>
      <c r="L50" s="119">
        <f t="shared" si="16"/>
        <v>34.54844443333334</v>
      </c>
    </row>
    <row r="113" ht="12.75">
      <c r="A113" s="1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Naoki</cp:lastModifiedBy>
  <dcterms:created xsi:type="dcterms:W3CDTF">2014-04-02T15:57:00Z</dcterms:created>
  <dcterms:modified xsi:type="dcterms:W3CDTF">2022-01-06T22:39:29Z</dcterms:modified>
  <cp:category/>
  <cp:version/>
  <cp:contentType/>
  <cp:contentStatus/>
</cp:coreProperties>
</file>